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함평군청\Desktop\"/>
    </mc:Choice>
  </mc:AlternateContent>
  <bookViews>
    <workbookView xWindow="360" yWindow="180" windowWidth="10755" windowHeight="13170"/>
  </bookViews>
  <sheets>
    <sheet name="지진대피소(전남)" sheetId="4" r:id="rId1"/>
    <sheet name="지진대피소개요" sheetId="2" r:id="rId2"/>
    <sheet name="Sheet3" sheetId="3" r:id="rId3"/>
  </sheets>
  <definedNames>
    <definedName name="_xlnm.Print_Titles" localSheetId="0">'지진대피소(전남)'!$3:$4</definedName>
  </definedNames>
  <calcPr calcId="152511"/>
</workbook>
</file>

<file path=xl/calcChain.xml><?xml version="1.0" encoding="utf-8"?>
<calcChain xmlns="http://schemas.openxmlformats.org/spreadsheetml/2006/main">
  <c r="G477" i="4" l="1"/>
  <c r="F477" i="4"/>
  <c r="G469" i="4"/>
  <c r="F469" i="4"/>
  <c r="G430" i="4"/>
  <c r="F430" i="4"/>
  <c r="G403" i="4"/>
  <c r="F403" i="4"/>
  <c r="G383" i="4"/>
  <c r="F383" i="4"/>
  <c r="G373" i="4"/>
  <c r="F373" i="4"/>
  <c r="G362" i="4"/>
  <c r="F362" i="4"/>
  <c r="G350" i="4"/>
  <c r="F350" i="4"/>
  <c r="G331" i="4"/>
  <c r="F331" i="4"/>
  <c r="G319" i="4"/>
  <c r="F319" i="4"/>
  <c r="G305" i="4"/>
  <c r="F305" i="4"/>
  <c r="G287" i="4"/>
  <c r="F287" i="4"/>
  <c r="G283" i="4"/>
  <c r="F283" i="4"/>
  <c r="G248" i="4"/>
  <c r="F248" i="4"/>
  <c r="G223" i="4"/>
  <c r="F223" i="4"/>
  <c r="G208" i="4"/>
  <c r="F208" i="4"/>
  <c r="G193" i="4"/>
  <c r="F193" i="4"/>
  <c r="G167" i="4"/>
  <c r="F167" i="4"/>
  <c r="G143" i="4"/>
  <c r="F143" i="4"/>
  <c r="G125" i="4"/>
  <c r="F125" i="4"/>
  <c r="G45" i="4"/>
  <c r="F45" i="4"/>
  <c r="G6" i="4"/>
  <c r="G5" i="4" s="1"/>
  <c r="F6" i="4"/>
  <c r="F5" i="4" l="1"/>
</calcChain>
</file>

<file path=xl/sharedStrings.xml><?xml version="1.0" encoding="utf-8"?>
<sst xmlns="http://schemas.openxmlformats.org/spreadsheetml/2006/main" count="2037" uniqueCount="980">
  <si>
    <t xml:space="preserve">공터(외부공간) </t>
  </si>
  <si>
    <t>시 설 명</t>
  </si>
  <si>
    <t>소재지(도로명주소)</t>
  </si>
  <si>
    <t>수용 가능 인원(명)</t>
  </si>
  <si>
    <t>11개소</t>
  </si>
  <si>
    <t>국민체육센터(종합운동장)</t>
  </si>
  <si>
    <t>강진중앙초등학교</t>
  </si>
  <si>
    <t>도암초등학교</t>
  </si>
  <si>
    <t>마량초등학교</t>
  </si>
  <si>
    <t>칠량초등학교</t>
  </si>
  <si>
    <t>대구초등학교</t>
  </si>
  <si>
    <t>신전초등학교</t>
  </si>
  <si>
    <t>성전초등학교</t>
  </si>
  <si>
    <t>작천초등학교</t>
  </si>
  <si>
    <t>병영초등학교</t>
  </si>
  <si>
    <t>옴천초등학교</t>
  </si>
  <si>
    <t>광양시</t>
  </si>
  <si>
    <t>마로초등학교</t>
  </si>
  <si>
    <t>칠성초등학교</t>
  </si>
  <si>
    <t>덕례초등학교</t>
  </si>
  <si>
    <t>세풍초등학교</t>
  </si>
  <si>
    <t>봉강초등학교</t>
  </si>
  <si>
    <t>옥룡초등학교</t>
  </si>
  <si>
    <t>옥룡북초등학교</t>
  </si>
  <si>
    <t>옥곡초등학교</t>
  </si>
  <si>
    <t>옥곡중학교</t>
  </si>
  <si>
    <t>항만물류고등학교</t>
  </si>
  <si>
    <t>황죽분교</t>
  </si>
  <si>
    <t>진상초등학교</t>
  </si>
  <si>
    <t>진월초등학교</t>
  </si>
  <si>
    <t>다압초등학교</t>
  </si>
  <si>
    <t>골약중학교</t>
  </si>
  <si>
    <t>골약초등학교</t>
  </si>
  <si>
    <t>성항초등학교</t>
  </si>
  <si>
    <t>마동구장</t>
  </si>
  <si>
    <t>중동근린공원</t>
  </si>
  <si>
    <t>환경사업소운동장</t>
  </si>
  <si>
    <t>광영초등학교</t>
  </si>
  <si>
    <t>가야초등학교</t>
  </si>
  <si>
    <t>태인동동사무소 주차장</t>
  </si>
  <si>
    <t>어울림체육관주차장</t>
  </si>
  <si>
    <t>조각공원</t>
  </si>
  <si>
    <t>구례군</t>
  </si>
  <si>
    <t>소계</t>
  </si>
  <si>
    <t>간문초등학교</t>
  </si>
  <si>
    <t>간전면 간전중앙로 164</t>
  </si>
  <si>
    <t>광의초등학교</t>
  </si>
  <si>
    <t>광의면 광의초교길 23</t>
  </si>
  <si>
    <t>전남자연과학고</t>
  </si>
  <si>
    <t>구례읍 구례로 409</t>
  </si>
  <si>
    <t>구례중학교</t>
  </si>
  <si>
    <t>구례읍 구례로 433</t>
  </si>
  <si>
    <t>구례여중학교</t>
  </si>
  <si>
    <t>구례읍 구례여중길 9</t>
  </si>
  <si>
    <t>구례고등학교</t>
  </si>
  <si>
    <t>구례읍 봉성로 15-18</t>
  </si>
  <si>
    <t>중앙초등학교</t>
  </si>
  <si>
    <t>구례읍 봉성로 30</t>
  </si>
  <si>
    <t>구례북초등학교</t>
  </si>
  <si>
    <t>구례읍 학교길 119-7</t>
  </si>
  <si>
    <t>청천초등학교</t>
  </si>
  <si>
    <t>마산면 화엄사로 136</t>
  </si>
  <si>
    <t>문척초등학교</t>
  </si>
  <si>
    <t>문천면 수달생태로 270</t>
  </si>
  <si>
    <t>중동초등학교</t>
  </si>
  <si>
    <t>산동면 관산구산길 49</t>
  </si>
  <si>
    <t>산동중학교</t>
  </si>
  <si>
    <t>산동면 원촌길 61-16</t>
  </si>
  <si>
    <t>원촌초등학교</t>
  </si>
  <si>
    <t>산동면원촌길 123</t>
  </si>
  <si>
    <t>용방초등학교</t>
  </si>
  <si>
    <t>용방면 용방로 464</t>
  </si>
  <si>
    <t>구례동중학교</t>
  </si>
  <si>
    <t>토지면 섬진강대로 4856-10</t>
  </si>
  <si>
    <t>토지초등학교</t>
  </si>
  <si>
    <t>토지면 섬진강대로 5038</t>
  </si>
  <si>
    <t>지리산학생수련관</t>
  </si>
  <si>
    <t>광의면 매천로 244</t>
  </si>
  <si>
    <t>토지초 연곡분교</t>
  </si>
  <si>
    <t>토지면 남산길 18</t>
  </si>
  <si>
    <t>구례북중학교</t>
  </si>
  <si>
    <t>용방면 선월길 97</t>
  </si>
  <si>
    <t>공설운동장</t>
  </si>
  <si>
    <t>구례읍 서시천로 106</t>
  </si>
  <si>
    <t>온천관광단지 주차장</t>
  </si>
  <si>
    <t>산동면 탑정리 일원</t>
  </si>
  <si>
    <t>서시천체육공원</t>
  </si>
  <si>
    <t>구례읍 서시천로 84-11</t>
  </si>
  <si>
    <t>화엄사시설지구 주차장</t>
  </si>
  <si>
    <t>마산면 화엄사로 368외 4필지</t>
  </si>
  <si>
    <t>피아골 주차장</t>
  </si>
  <si>
    <t>토지면 내동리 산69-2</t>
  </si>
  <si>
    <t>나주시</t>
  </si>
  <si>
    <t>23개소</t>
  </si>
  <si>
    <t>남평초교</t>
  </si>
  <si>
    <t>남평읍 지석로 95</t>
  </si>
  <si>
    <t>세지초교</t>
  </si>
  <si>
    <t>세지면 동창로 111</t>
  </si>
  <si>
    <t>왕곡초교</t>
  </si>
  <si>
    <t>왕곡면 나주서부로 554</t>
  </si>
  <si>
    <t>반남초교</t>
  </si>
  <si>
    <t>반남면 고분로 712</t>
  </si>
  <si>
    <t>공산초교</t>
  </si>
  <si>
    <t>공산면 공산로 85</t>
  </si>
  <si>
    <t>동강초교</t>
  </si>
  <si>
    <t>동강면 동강로 595</t>
  </si>
  <si>
    <t>다시초교</t>
  </si>
  <si>
    <t>다시면 다시로 203</t>
  </si>
  <si>
    <t>문평초교</t>
  </si>
  <si>
    <t>문평면 문평로 15</t>
  </si>
  <si>
    <t>노안중학교</t>
  </si>
  <si>
    <t>노안면 노안로 373</t>
  </si>
  <si>
    <t>금천초교</t>
  </si>
  <si>
    <t>금천면 금영로 960</t>
  </si>
  <si>
    <t>산포초교</t>
  </si>
  <si>
    <t>산포면 산포로 400</t>
  </si>
  <si>
    <t>다도초교</t>
  </si>
  <si>
    <t>다도면 다도로 636</t>
  </si>
  <si>
    <t>봉황초교</t>
  </si>
  <si>
    <t>봉황면 죽석길 31</t>
  </si>
  <si>
    <t>영강초교</t>
  </si>
  <si>
    <t>영강길 14(삼영동)</t>
  </si>
  <si>
    <t>나주초교</t>
  </si>
  <si>
    <t>남외1길 16(남외동)</t>
  </si>
  <si>
    <t>나주중앙초교</t>
  </si>
  <si>
    <t>대호길 24(성북동)</t>
  </si>
  <si>
    <t>영산포초교</t>
  </si>
  <si>
    <t>금영로 2-6(이창동)</t>
  </si>
  <si>
    <t>영산포여자중학교</t>
  </si>
  <si>
    <t>이창1길 32(이창동)</t>
  </si>
  <si>
    <t>빛가람초교</t>
  </si>
  <si>
    <t>그린로 176(빛가람동)</t>
  </si>
  <si>
    <t>빛누리초교</t>
  </si>
  <si>
    <t>한빛로 144(빛가람동)</t>
  </si>
  <si>
    <t>나주실내체육관</t>
  </si>
  <si>
    <t>구진포로 519(송월동)</t>
  </si>
  <si>
    <t>스포츠파크체육관</t>
  </si>
  <si>
    <t>영산강변로 99(송월동)</t>
  </si>
  <si>
    <t>나주시민회관</t>
  </si>
  <si>
    <t>남산길 23(죽림동)</t>
  </si>
  <si>
    <t>담양군</t>
  </si>
  <si>
    <t>담양남초등학교</t>
  </si>
  <si>
    <t>담양동초등학교</t>
  </si>
  <si>
    <t>봉산초등학교</t>
  </si>
  <si>
    <t>고서초등학교</t>
  </si>
  <si>
    <t>남면초등학교</t>
  </si>
  <si>
    <t>창평초등학교</t>
  </si>
  <si>
    <t>창평고등학교</t>
  </si>
  <si>
    <t>만덕초등학교</t>
  </si>
  <si>
    <t>무정초등학교</t>
  </si>
  <si>
    <t>금성초등학교</t>
  </si>
  <si>
    <t>용면초등학교</t>
  </si>
  <si>
    <t>월산초등학교</t>
  </si>
  <si>
    <t>수북초등학교</t>
  </si>
  <si>
    <t>한재초등학교</t>
  </si>
  <si>
    <t>목 포 시</t>
  </si>
  <si>
    <t>38개소</t>
  </si>
  <si>
    <t>목상고등학교 운동장</t>
  </si>
  <si>
    <t>소영길 13</t>
  </si>
  <si>
    <t>용호초 운동장</t>
  </si>
  <si>
    <t>용당로 139</t>
  </si>
  <si>
    <t>목포공고 운동장</t>
  </si>
  <si>
    <t>용당로 100</t>
  </si>
  <si>
    <t>연동초 운동장</t>
  </si>
  <si>
    <t>연동로 17번길 9</t>
  </si>
  <si>
    <t>동초 운동장</t>
  </si>
  <si>
    <t>산정로 245</t>
  </si>
  <si>
    <t>그리스도의교회 주차장</t>
  </si>
  <si>
    <t>청호로 220번길 32</t>
  </si>
  <si>
    <t>연산초 운동장</t>
  </si>
  <si>
    <t>중앙로 88</t>
  </si>
  <si>
    <t>서해초 운동장</t>
  </si>
  <si>
    <t>연산로 148번길</t>
  </si>
  <si>
    <t>대성초 운동장</t>
  </si>
  <si>
    <t>청호로 79</t>
  </si>
  <si>
    <t>목포남초 운동장</t>
  </si>
  <si>
    <t>산정로 5번길 19-1</t>
  </si>
  <si>
    <t>삼학초 운동장</t>
  </si>
  <si>
    <t>남해로39번길 8</t>
  </si>
  <si>
    <t>자유시장 주차장</t>
  </si>
  <si>
    <t>자유로 122</t>
  </si>
  <si>
    <t>서부초 운동장</t>
  </si>
  <si>
    <t>원산로 27</t>
  </si>
  <si>
    <t>해안로 237번길 33</t>
  </si>
  <si>
    <t>무안고등학교</t>
  </si>
  <si>
    <t>무안읍 성남1길 61-1</t>
  </si>
  <si>
    <t>전남체육고등학교</t>
  </si>
  <si>
    <t>일로읍 일로로 126</t>
  </si>
  <si>
    <t>삼향초등학교</t>
  </si>
  <si>
    <t>삼향읍 삼향중앙로 84</t>
  </si>
  <si>
    <t>남악초등학교</t>
  </si>
  <si>
    <t>삼향읍 남악5로 72-19</t>
  </si>
  <si>
    <t>몽탄초등학교</t>
  </si>
  <si>
    <t>몽탄면 몽탄로 878</t>
  </si>
  <si>
    <t>청계초등학교</t>
  </si>
  <si>
    <t>청계면 영산로 1870</t>
  </si>
  <si>
    <t>목포대학교</t>
  </si>
  <si>
    <t>청계면 영산로 1666</t>
  </si>
  <si>
    <t>현경초등학교</t>
  </si>
  <si>
    <t>현경면 황토길 17</t>
  </si>
  <si>
    <t>망운초등학교</t>
  </si>
  <si>
    <t>망운면 망운로 34</t>
  </si>
  <si>
    <t>운남초등학교</t>
  </si>
  <si>
    <t>운남면 운해로 543</t>
  </si>
  <si>
    <t>보성군</t>
  </si>
  <si>
    <t>보성초등학교 운동장</t>
  </si>
  <si>
    <t>송재로 161-8</t>
  </si>
  <si>
    <t>보성남초등학교 운동장</t>
  </si>
  <si>
    <t>새싹길 12</t>
  </si>
  <si>
    <t>벌교초등학교 운동장</t>
  </si>
  <si>
    <t>태백산맥길 21</t>
  </si>
  <si>
    <t>순천시</t>
  </si>
  <si>
    <t>전자고등학교</t>
  </si>
  <si>
    <t>남산초등학교</t>
  </si>
  <si>
    <t>신흥초등학교</t>
  </si>
  <si>
    <t>왕조초등학교</t>
  </si>
  <si>
    <t>이수초등학교</t>
  </si>
  <si>
    <t>남초등학교</t>
  </si>
  <si>
    <t>승주초등학교</t>
  </si>
  <si>
    <t>황전초등학교</t>
  </si>
  <si>
    <t>주암초등학교</t>
  </si>
  <si>
    <t>송광초등학교</t>
  </si>
  <si>
    <t>외서초등학교</t>
  </si>
  <si>
    <t>낙안중학교</t>
  </si>
  <si>
    <t>별량중학교</t>
  </si>
  <si>
    <t>상사초등학교</t>
  </si>
  <si>
    <t>삼산초등학교</t>
  </si>
  <si>
    <t>도사초등학교</t>
  </si>
  <si>
    <t>지도초교</t>
  </si>
  <si>
    <t>지명고교</t>
  </si>
  <si>
    <t>지명중학교</t>
  </si>
  <si>
    <t>선치분교</t>
  </si>
  <si>
    <t>어의분교</t>
  </si>
  <si>
    <t>압해동초교</t>
  </si>
  <si>
    <t>압해서초교</t>
  </si>
  <si>
    <t>압해초교</t>
  </si>
  <si>
    <t>증도중학교</t>
  </si>
  <si>
    <t>증도초교</t>
  </si>
  <si>
    <t>임자고교</t>
  </si>
  <si>
    <t>임자초교</t>
  </si>
  <si>
    <t>자은중학교</t>
  </si>
  <si>
    <t>자은초교</t>
  </si>
  <si>
    <t>두모체육공원</t>
  </si>
  <si>
    <t>비금동초교</t>
  </si>
  <si>
    <t>비금중고교</t>
  </si>
  <si>
    <t>도초고교</t>
  </si>
  <si>
    <t>도초중학교</t>
  </si>
  <si>
    <t>홍도초교</t>
  </si>
  <si>
    <t>흑산초교</t>
  </si>
  <si>
    <t>하의중고교</t>
  </si>
  <si>
    <t>신의중학교</t>
  </si>
  <si>
    <t>신의초교</t>
  </si>
  <si>
    <t>장산중학교</t>
  </si>
  <si>
    <t>안좌초교</t>
  </si>
  <si>
    <t>안좌고교</t>
  </si>
  <si>
    <t>안좌중학교</t>
  </si>
  <si>
    <t>팔금중학교</t>
  </si>
  <si>
    <t>팔금초교</t>
  </si>
  <si>
    <t>암태중학교</t>
  </si>
  <si>
    <t>암태초교</t>
  </si>
  <si>
    <t>백초초등학교</t>
  </si>
  <si>
    <t>봉덕초등학교</t>
  </si>
  <si>
    <t>여양고등학교</t>
  </si>
  <si>
    <t>소라초등학교</t>
  </si>
  <si>
    <t>율촌초등학교</t>
  </si>
  <si>
    <t>신풍초등학교</t>
  </si>
  <si>
    <t>나진초등학교</t>
  </si>
  <si>
    <t>여남초등학교</t>
  </si>
  <si>
    <t>여남중․고등학교</t>
  </si>
  <si>
    <t>연도초등학교</t>
  </si>
  <si>
    <t>여안초등학교</t>
  </si>
  <si>
    <t>화태초등학교</t>
  </si>
  <si>
    <t>화정초등학교</t>
  </si>
  <si>
    <t>거문초등학교</t>
  </si>
  <si>
    <t>거문중학교</t>
  </si>
  <si>
    <t>여수동초등학교</t>
  </si>
  <si>
    <t>여수진남초등학교</t>
  </si>
  <si>
    <t>구봉초등학교</t>
  </si>
  <si>
    <t>구봉중학교</t>
  </si>
  <si>
    <t>신월초등학교</t>
  </si>
  <si>
    <t>부영초등학교</t>
  </si>
  <si>
    <t>여수정보과학고등학교</t>
  </si>
  <si>
    <t>여수문수중학교</t>
  </si>
  <si>
    <t>양지초등학교</t>
  </si>
  <si>
    <t>진남여자중학교</t>
  </si>
  <si>
    <t>여수북초등학교</t>
  </si>
  <si>
    <t>종고초등학교</t>
  </si>
  <si>
    <t>안심초등학교</t>
  </si>
  <si>
    <t>쌍봉초등학교</t>
  </si>
  <si>
    <t>부영여자고등학교</t>
  </si>
  <si>
    <t>신기초등학교</t>
  </si>
  <si>
    <t>시전초등학교</t>
  </si>
  <si>
    <t>웅천초등학교</t>
  </si>
  <si>
    <t>여천고등학교</t>
  </si>
  <si>
    <t>무선초등학교</t>
  </si>
  <si>
    <t>여천초등학교</t>
  </si>
  <si>
    <t>여도초등학교</t>
  </si>
  <si>
    <t>상암초등학교묘도분교</t>
  </si>
  <si>
    <t>여수서초등학교</t>
  </si>
  <si>
    <t>돌산공원</t>
  </si>
  <si>
    <t>강남정공원</t>
  </si>
  <si>
    <t>자산공원</t>
  </si>
  <si>
    <t>거북선공원</t>
  </si>
  <si>
    <t>여문공원</t>
  </si>
  <si>
    <t>국민체육센터</t>
  </si>
  <si>
    <t>영광초등학교</t>
  </si>
  <si>
    <t>영광중앙초등학교</t>
  </si>
  <si>
    <t>영광중학교</t>
  </si>
  <si>
    <t>백수초등학교</t>
  </si>
  <si>
    <t>백수서초등학교</t>
  </si>
  <si>
    <t>홍농초등학교</t>
  </si>
  <si>
    <t>홍농중학교</t>
  </si>
  <si>
    <t>대마초등학교</t>
  </si>
  <si>
    <t>묘량중앙초등학교</t>
  </si>
  <si>
    <t>불갑초등학교</t>
  </si>
  <si>
    <t>군서초등학교</t>
  </si>
  <si>
    <t>군남초등학교</t>
  </si>
  <si>
    <t>염산초등학교</t>
  </si>
  <si>
    <t>염산중학교</t>
  </si>
  <si>
    <t>법성포초등학교</t>
  </si>
  <si>
    <t>법성고등학교</t>
  </si>
  <si>
    <t>염산초등학교낙월분교</t>
  </si>
  <si>
    <t>법성포초등학교안마분교</t>
  </si>
  <si>
    <t>진도군</t>
  </si>
  <si>
    <t>진도중학교</t>
  </si>
  <si>
    <t>오산초등학교</t>
  </si>
  <si>
    <t>의신초등학교</t>
  </si>
  <si>
    <t>석교초등학교</t>
  </si>
  <si>
    <t>지산초등학교</t>
  </si>
  <si>
    <t>조도초등학교</t>
  </si>
  <si>
    <t xml:space="preserve">완도군 </t>
  </si>
  <si>
    <t>완도군종합운동장</t>
  </si>
  <si>
    <t>완도군체육공원</t>
  </si>
  <si>
    <t>금일초등학교</t>
  </si>
  <si>
    <t>노화고등학교</t>
  </si>
  <si>
    <t>노화중학교</t>
  </si>
  <si>
    <t>노화초등학교</t>
  </si>
  <si>
    <t>노화중앙초등학교</t>
  </si>
  <si>
    <t>노화북초등학교</t>
  </si>
  <si>
    <t>갯바람공원</t>
  </si>
  <si>
    <t>미소공원</t>
  </si>
  <si>
    <t>일몰공원</t>
  </si>
  <si>
    <t>군외초등학교</t>
  </si>
  <si>
    <t>군외중학교</t>
  </si>
  <si>
    <t>신지초등학교</t>
  </si>
  <si>
    <t>신지중학교</t>
  </si>
  <si>
    <t>신지동초등학교</t>
  </si>
  <si>
    <t>고금초등학교</t>
  </si>
  <si>
    <t>고금중학교</t>
  </si>
  <si>
    <t>고금고등학교</t>
  </si>
  <si>
    <t>약산초등학교</t>
  </si>
  <si>
    <t>약산중고등학교</t>
  </si>
  <si>
    <t>청산초등학교</t>
  </si>
  <si>
    <t>청산중학교</t>
  </si>
  <si>
    <t>소안초등학교</t>
  </si>
  <si>
    <t>소안중학교</t>
  </si>
  <si>
    <t>소안고등학교</t>
  </si>
  <si>
    <t>진산초등학교</t>
  </si>
  <si>
    <t>소안항일기념관</t>
  </si>
  <si>
    <t>미라펜션</t>
  </si>
  <si>
    <t>금당초등학교</t>
  </si>
  <si>
    <t>보길동초등학교</t>
  </si>
  <si>
    <t>보길중학교</t>
  </si>
  <si>
    <t>보길초등학교</t>
  </si>
  <si>
    <t>윤선도문학체험공원</t>
  </si>
  <si>
    <t>생영초등학교</t>
  </si>
  <si>
    <t>금일중학교생일분교</t>
  </si>
  <si>
    <t>13개소</t>
  </si>
  <si>
    <t>장흥실내체육관 공설운동장</t>
  </si>
  <si>
    <t>장흥읍 충열길 28</t>
  </si>
  <si>
    <t>장평면민회관 공터</t>
  </si>
  <si>
    <t>장평면 장평중앙길 47-2</t>
  </si>
  <si>
    <t>유치초중학교 운동장</t>
  </si>
  <si>
    <t>유치면 유치로 48</t>
  </si>
  <si>
    <t>장흥고등학교 운동장</t>
  </si>
  <si>
    <t>장흥읍 학사길 13</t>
  </si>
  <si>
    <t>장흥중학교 운동장</t>
  </si>
  <si>
    <t>장흥읍 장흥로 49-1</t>
  </si>
  <si>
    <t>관산남초등학교 운동장</t>
  </si>
  <si>
    <t>관산읍 장흥대로 1350</t>
  </si>
  <si>
    <t>관산초등학교 운동장</t>
  </si>
  <si>
    <t>관산읍 관산로 64</t>
  </si>
  <si>
    <t>대덕초등학교 운동장</t>
  </si>
  <si>
    <t>대덕읍 대대로 947</t>
  </si>
  <si>
    <t xml:space="preserve">장동초등학교 운동장 </t>
  </si>
  <si>
    <t>장동면 흥성로 1500</t>
  </si>
  <si>
    <t>장흥장평중학교 운동장</t>
  </si>
  <si>
    <t>장평면 장평중앙길 41-18</t>
  </si>
  <si>
    <t>부산초등학교 운동장</t>
  </si>
  <si>
    <t>부산면 부유로 25-16</t>
  </si>
  <si>
    <t>회진초등학교 운동장</t>
  </si>
  <si>
    <t>회진면 회진남구길 7</t>
  </si>
  <si>
    <t>안양초등학교 운동장</t>
  </si>
  <si>
    <t>안양면 운정2길 14</t>
  </si>
  <si>
    <t>해남군</t>
  </si>
  <si>
    <t>18개</t>
  </si>
  <si>
    <t>화산초등학교</t>
  </si>
  <si>
    <t>현산초등학교</t>
  </si>
  <si>
    <t>서정초등학교</t>
  </si>
  <si>
    <t>송지초등학교</t>
  </si>
  <si>
    <t>북평초등학교</t>
  </si>
  <si>
    <t>북일초등학교</t>
  </si>
  <si>
    <t>옥천초등학교</t>
  </si>
  <si>
    <t>계곡초등학교</t>
  </si>
  <si>
    <t>마산초등학교</t>
  </si>
  <si>
    <t>황산초등학교</t>
  </si>
  <si>
    <t>산이초등학교</t>
  </si>
  <si>
    <t>우수영초등학교</t>
  </si>
  <si>
    <t>화원초등학교</t>
  </si>
  <si>
    <t>우슬경기장</t>
  </si>
  <si>
    <t>화순군</t>
  </si>
  <si>
    <t>문화광장</t>
  </si>
  <si>
    <t>화순읍 만연로 40</t>
  </si>
  <si>
    <t>화순읍 칠충로 71</t>
  </si>
  <si>
    <t>화순초등학교 운동장</t>
  </si>
  <si>
    <t>화순읍 동헌길 9-7</t>
  </si>
  <si>
    <t>화순중학교 운동장</t>
  </si>
  <si>
    <t>한천초등학교 운동장</t>
  </si>
  <si>
    <t>한천면 청계길 26</t>
  </si>
  <si>
    <t>춘양초등학교 운동장</t>
  </si>
  <si>
    <t>춘양면 춘양로 124</t>
  </si>
  <si>
    <t>청풍초등학교 운동장</t>
  </si>
  <si>
    <t>청풍면 평지촌길 270</t>
  </si>
  <si>
    <t>이양초등학교 운동장</t>
  </si>
  <si>
    <t>이양면 이양로 317</t>
  </si>
  <si>
    <t>능주고등학교 운동장</t>
  </si>
  <si>
    <t>능주면 죽수길 31-2</t>
  </si>
  <si>
    <t>도곡초등학교 운동장</t>
  </si>
  <si>
    <t>도곡면 천암1길 71</t>
  </si>
  <si>
    <t>천태초등학교 운동장</t>
  </si>
  <si>
    <t>도암면 천태로 526</t>
  </si>
  <si>
    <t>이서초등학교 운동장</t>
  </si>
  <si>
    <t>이서면 규봉로 979</t>
  </si>
  <si>
    <t>아산초등학교 운동장</t>
  </si>
  <si>
    <t>북면 백아로 2038</t>
  </si>
  <si>
    <t>북면중학교 운동장</t>
  </si>
  <si>
    <t>북면 백아로 1198</t>
  </si>
  <si>
    <t>동복초등학교 운동장</t>
  </si>
  <si>
    <t>동복면 오지호로 300</t>
  </si>
  <si>
    <t>사평초등학교 운동장</t>
  </si>
  <si>
    <t>남면 김삿갓로 3</t>
  </si>
  <si>
    <t>동면초등학교 운동장</t>
  </si>
  <si>
    <t>동면 동면 충의로 789</t>
  </si>
  <si>
    <t>곡성군</t>
  </si>
  <si>
    <t>문화운동장(건물12.5m)</t>
  </si>
  <si>
    <t>심청체육공원</t>
  </si>
  <si>
    <t>대황강체육공원</t>
  </si>
  <si>
    <t>동악체육공원</t>
  </si>
  <si>
    <t>와룡체육공원</t>
  </si>
  <si>
    <t>9개소</t>
  </si>
  <si>
    <t>곡성중앙초등학교</t>
  </si>
  <si>
    <t>석곡초등학교</t>
  </si>
  <si>
    <t>죽곡초등학교</t>
  </si>
  <si>
    <t>고달초등학교</t>
  </si>
  <si>
    <t>옥과초등학교</t>
  </si>
  <si>
    <t>입면초등학교</t>
  </si>
  <si>
    <t>곡성중학교</t>
  </si>
  <si>
    <t>곡성고등학교</t>
  </si>
  <si>
    <t>유경주차장</t>
  </si>
  <si>
    <t>수강로12번길 13-1</t>
  </si>
  <si>
    <t>유달초 운동장</t>
  </si>
  <si>
    <t>영산로 10번길 10</t>
  </si>
  <si>
    <t>덕인고 운동장</t>
  </si>
  <si>
    <t>죽선로 39-2</t>
  </si>
  <si>
    <t>용해초 운동장</t>
  </si>
  <si>
    <t>포미로 35</t>
  </si>
  <si>
    <t>대연초 운동장</t>
  </si>
  <si>
    <t>용당로 374</t>
  </si>
  <si>
    <t>제일중 운동장</t>
  </si>
  <si>
    <t>삼학로277</t>
  </si>
  <si>
    <t>이로초 운동장</t>
  </si>
  <si>
    <t>이로로9번길 3</t>
  </si>
  <si>
    <t>목여상 운동장</t>
  </si>
  <si>
    <t>영산로 413-1</t>
  </si>
  <si>
    <t>상동초 운동장</t>
  </si>
  <si>
    <t>상동로 21번길 73</t>
  </si>
  <si>
    <t>항도여중 운동장</t>
  </si>
  <si>
    <t>상동로 21번길 111</t>
  </si>
  <si>
    <t>하당초운동장</t>
  </si>
  <si>
    <t>백년대로 3-7번길 27</t>
  </si>
  <si>
    <t>석현초운동장</t>
  </si>
  <si>
    <t>옥암로 186번길 20</t>
  </si>
  <si>
    <t>신흥초 운동장</t>
  </si>
  <si>
    <t>교육로10</t>
  </si>
  <si>
    <t>한빛초 운동장</t>
  </si>
  <si>
    <t>교육로66번길 22</t>
  </si>
  <si>
    <t>중앙고운동장</t>
  </si>
  <si>
    <t>지적로36</t>
  </si>
  <si>
    <t>임성초운동장</t>
  </si>
  <si>
    <t>신지마을1길41</t>
  </si>
  <si>
    <t>제일여고운동장</t>
  </si>
  <si>
    <t>삼향천로 85</t>
  </si>
  <si>
    <t>청호초 운동장</t>
  </si>
  <si>
    <t>옥암로 96번길 25</t>
  </si>
  <si>
    <t>하당중 운동장</t>
  </si>
  <si>
    <t>삼향천로 119</t>
  </si>
  <si>
    <t xml:space="preserve">미항초등학교 </t>
  </si>
  <si>
    <t>미항로 211</t>
  </si>
  <si>
    <t>통일대 75번길 24</t>
  </si>
  <si>
    <t>옥암초 운동장</t>
  </si>
  <si>
    <t>남악1로 52번길 68-3</t>
  </si>
  <si>
    <t>옥암중 운동장</t>
  </si>
  <si>
    <t>남악1로42번길 59-6</t>
  </si>
  <si>
    <t>애향초 운동장</t>
  </si>
  <si>
    <t>당가두로38번길 23</t>
  </si>
  <si>
    <t>장성남중학교</t>
  </si>
  <si>
    <t>분향초등학교</t>
  </si>
  <si>
    <t>동화초등학교</t>
  </si>
  <si>
    <t>북이초등학교</t>
  </si>
  <si>
    <t>약수초등학교</t>
  </si>
  <si>
    <t>약수중학교</t>
  </si>
  <si>
    <t>삼계고등학교</t>
  </si>
  <si>
    <t>삼계중학교</t>
  </si>
  <si>
    <t>사창초등학교</t>
  </si>
  <si>
    <t>삼서중학교</t>
  </si>
  <si>
    <t>삼서초등학교</t>
  </si>
  <si>
    <t>서삼초등학교</t>
  </si>
  <si>
    <t>장성중학교</t>
  </si>
  <si>
    <t>성산초등학교</t>
  </si>
  <si>
    <t>장성중앙초등학교</t>
  </si>
  <si>
    <t>진원동초등학교</t>
  </si>
  <si>
    <t>월평초등학교</t>
  </si>
  <si>
    <t>황룡중학교</t>
  </si>
  <si>
    <t>동화면사무소</t>
  </si>
  <si>
    <t>진원면사무소</t>
  </si>
  <si>
    <t>사거리성당</t>
  </si>
  <si>
    <t>약수교회</t>
  </si>
  <si>
    <t>안평중앙교회</t>
  </si>
  <si>
    <t>장성소망교회</t>
  </si>
  <si>
    <t>홍길동체육관</t>
  </si>
  <si>
    <t>함평군</t>
  </si>
  <si>
    <t>함평골프고등학교</t>
  </si>
  <si>
    <t>함평읍 영수길 55</t>
  </si>
  <si>
    <t>손불중학교</t>
  </si>
  <si>
    <t>손불면 손불중앙길 7-6</t>
  </si>
  <si>
    <t>신광중학교</t>
  </si>
  <si>
    <t>신광면 덕일길 35</t>
  </si>
  <si>
    <t>학다리고등학교</t>
  </si>
  <si>
    <t>학교면 학교길 77</t>
  </si>
  <si>
    <t>엄다초등학교</t>
  </si>
  <si>
    <t>엄다면 엄다길 35</t>
  </si>
  <si>
    <t>대동향교초등학교</t>
  </si>
  <si>
    <t>대동면 대동길 6-9</t>
  </si>
  <si>
    <t>나산초등학교</t>
  </si>
  <si>
    <t>나산면 함장로 2441-8</t>
  </si>
  <si>
    <t>해보초등학교</t>
  </si>
  <si>
    <t>해보면 해삼로 313</t>
  </si>
  <si>
    <t>월야초등학교</t>
  </si>
  <si>
    <t>월야면 금석길 95</t>
  </si>
  <si>
    <t>장흥군</t>
  </si>
  <si>
    <t>영암군</t>
  </si>
  <si>
    <t>영암여고</t>
  </si>
  <si>
    <t>삼호중앙초등학교</t>
  </si>
  <si>
    <t>덕진초등학교</t>
  </si>
  <si>
    <t>금정초등학교</t>
  </si>
  <si>
    <t>신북초등학교</t>
  </si>
  <si>
    <t>시종중학교</t>
  </si>
  <si>
    <t>도포중학교</t>
  </si>
  <si>
    <t>구림초등학교</t>
  </si>
  <si>
    <t>장천초등학교</t>
  </si>
  <si>
    <t>독천초등학교</t>
  </si>
  <si>
    <t>미암초등학교</t>
  </si>
  <si>
    <t>14개소</t>
  </si>
  <si>
    <t>담양읍 지침5길 14</t>
  </si>
  <si>
    <t>담양읍 추성로 1323</t>
  </si>
  <si>
    <t>봉산면 신학길 34-11</t>
  </si>
  <si>
    <t>고서면 원등1길 7</t>
  </si>
  <si>
    <t>남면 연천길 3</t>
  </si>
  <si>
    <t>창평면 의병로 171</t>
  </si>
  <si>
    <t>창평면 창평로 582</t>
  </si>
  <si>
    <t>대덕면 창평현로 905</t>
  </si>
  <si>
    <t>무정면 수문동길26-11</t>
  </si>
  <si>
    <t>금성면 석현길 18</t>
  </si>
  <si>
    <t>용면 추성2길 70</t>
  </si>
  <si>
    <t>월산면 도개길 180</t>
  </si>
  <si>
    <t>수북면 추성1로 714</t>
  </si>
  <si>
    <t>대전면 추성1로 217</t>
  </si>
  <si>
    <t>돌산읍 돌산로3560-10</t>
  </si>
  <si>
    <t>돌산읍 죽포1길 21-16</t>
  </si>
  <si>
    <t>소라면 덕양로 345</t>
  </si>
  <si>
    <t>소라면 덕양로 431</t>
  </si>
  <si>
    <t>율촌면 율촌초교길 7</t>
  </si>
  <si>
    <t>율촌면 여순로 447</t>
  </si>
  <si>
    <t>화양면 나진1길 10</t>
  </si>
  <si>
    <t>남면 금오로836</t>
  </si>
  <si>
    <t>남면 우실해안길 5</t>
  </si>
  <si>
    <t>남면 연도길 297</t>
  </si>
  <si>
    <t>남면 안도해변길65</t>
  </si>
  <si>
    <t>남면 마족길 5</t>
  </si>
  <si>
    <t>화정면 개도화산길 50</t>
  </si>
  <si>
    <t>삼산면 거문학교길 25</t>
  </si>
  <si>
    <t>삼산면 덕흥1길 30</t>
  </si>
  <si>
    <t>하멜로 35</t>
  </si>
  <si>
    <t>진남로 151(공화동)</t>
  </si>
  <si>
    <t xml:space="preserve">좌수영로 131 </t>
  </si>
  <si>
    <t>남산북10길 8</t>
  </si>
  <si>
    <t>봉산새철4길 28</t>
  </si>
  <si>
    <t>구봉산길51(국동)</t>
  </si>
  <si>
    <t>구봉4길49(국동)</t>
  </si>
  <si>
    <t>어항로22(국동)</t>
  </si>
  <si>
    <t>신월로 614</t>
  </si>
  <si>
    <t>대치3길 27</t>
  </si>
  <si>
    <t>여문2로 148</t>
  </si>
  <si>
    <t>여문2로 141</t>
  </si>
  <si>
    <t>양지1길21(미평동)</t>
  </si>
  <si>
    <t>미평10길5(미평동)</t>
  </si>
  <si>
    <t>망양로306(만흥동)</t>
  </si>
  <si>
    <t>공화북6길52(덕충동)</t>
  </si>
  <si>
    <t>소호7길 23</t>
  </si>
  <si>
    <t>흥국로 47</t>
  </si>
  <si>
    <t>안산1길 172-9</t>
  </si>
  <si>
    <t>여천체육공원길 24</t>
  </si>
  <si>
    <t>망마로 82-17</t>
  </si>
  <si>
    <t>웅천중앙로 61</t>
  </si>
  <si>
    <t>가곡길 63</t>
  </si>
  <si>
    <t>화산 2길 31</t>
  </si>
  <si>
    <t>주동1길 30</t>
  </si>
  <si>
    <t>상암로 7</t>
  </si>
  <si>
    <t>묘도1길 77</t>
  </si>
  <si>
    <t>서교1길 29</t>
  </si>
  <si>
    <t>돌산읍 우두리 799-76 일원</t>
  </si>
  <si>
    <t>돌산읍 강남해안로 129</t>
  </si>
  <si>
    <t>여수시 종화동 3번지 일원</t>
  </si>
  <si>
    <t>선소로 93(소호동)</t>
  </si>
  <si>
    <t>5길21-1</t>
  </si>
  <si>
    <t>영광읍 월현로 170</t>
  </si>
  <si>
    <t>영광읍 중앙로216-7</t>
  </si>
  <si>
    <t>영광읍 천년로13길57-9</t>
  </si>
  <si>
    <t>영광읍 물무로3길 19</t>
  </si>
  <si>
    <t>백수읍 백수로10길21</t>
  </si>
  <si>
    <t>백수읍 지산길4길50-11</t>
  </si>
  <si>
    <t>홍농읍 홍농로4길</t>
  </si>
  <si>
    <t>홍농읍 상하길 109</t>
  </si>
  <si>
    <t>대마면 영장로10길 63</t>
  </si>
  <si>
    <t>묘량면 동삼로2길 26</t>
  </si>
  <si>
    <t>불갑면 강항로 7</t>
  </si>
  <si>
    <t>군서면 군서로 50</t>
  </si>
  <si>
    <t>군남면 군불로 135</t>
  </si>
  <si>
    <t>염산면 칠산로 124</t>
  </si>
  <si>
    <t>염산면 칠산로2길 31</t>
  </si>
  <si>
    <t>법성면 용덕로 43</t>
  </si>
  <si>
    <t>법성면 용덕로 66</t>
  </si>
  <si>
    <t>낙월면 낙월길 70</t>
  </si>
  <si>
    <t>낙월면 안마길1길 27</t>
  </si>
  <si>
    <t>삼산면고산로 586</t>
  </si>
  <si>
    <t>화산면화산초길 9</t>
  </si>
  <si>
    <t>현산면현산북평로 98</t>
  </si>
  <si>
    <t>송지면달마로 524</t>
  </si>
  <si>
    <t>송지면산정1길 101</t>
  </si>
  <si>
    <t>북평면볼무당길 40</t>
  </si>
  <si>
    <t>북일면백도로 849</t>
  </si>
  <si>
    <t>옥천면해강로 19</t>
  </si>
  <si>
    <t>계곡면성진길 6-37</t>
  </si>
  <si>
    <t>마산면은적사길 13</t>
  </si>
  <si>
    <t>황산면시등로 150</t>
  </si>
  <si>
    <t>산이면비석길 95-2</t>
  </si>
  <si>
    <t>문내면동영길 117</t>
  </si>
  <si>
    <t>화원면청용길 117</t>
  </si>
  <si>
    <t>축구전용구장1</t>
  </si>
  <si>
    <t>해남읍해남로 72</t>
  </si>
  <si>
    <t>축구전용구장2</t>
  </si>
  <si>
    <t>축구전용구장3</t>
  </si>
  <si>
    <t>남면황토단감로 10</t>
  </si>
  <si>
    <t>남면황토단감로142-11</t>
  </si>
  <si>
    <t>동화면용정교촌길 45</t>
  </si>
  <si>
    <t>북이면신평거마길 74</t>
  </si>
  <si>
    <t>북일면신흥로 574</t>
  </si>
  <si>
    <t>북하면백양로 883</t>
  </si>
  <si>
    <t>북하면약수2길 11</t>
  </si>
  <si>
    <t>삼계면사창로 47</t>
  </si>
  <si>
    <t>삼계면사창로 64-17</t>
  </si>
  <si>
    <t>삼서면대곡한실길 20</t>
  </si>
  <si>
    <t>삼서면대곡한실길 26</t>
  </si>
  <si>
    <t>서삼면축령로 368</t>
  </si>
  <si>
    <t>장성읍단풍로 52</t>
  </si>
  <si>
    <t>장성읍성산2길 21</t>
  </si>
  <si>
    <t>장성읍제봉로 84</t>
  </si>
  <si>
    <t>진원면불태3로 245</t>
  </si>
  <si>
    <t>황룡면교동1길 15</t>
  </si>
  <si>
    <t>황룡면홍길동로 50</t>
  </si>
  <si>
    <t>동화면삼동로 721</t>
  </si>
  <si>
    <t>진원면노사로 495</t>
  </si>
  <si>
    <t>북이면갈재로 16-9</t>
  </si>
  <si>
    <t>북하면약수2길 15</t>
  </si>
  <si>
    <t>장성읍구암길 46-13</t>
  </si>
  <si>
    <t>장성읍화차길 45</t>
  </si>
  <si>
    <t>장성읍문화로 110</t>
  </si>
  <si>
    <t>녹동고등학교</t>
  </si>
  <si>
    <t>도양읍 비봉뚝길 108</t>
  </si>
  <si>
    <t>기업은행유달출장소 주차장</t>
    <phoneticPr fontId="1" type="noConversion"/>
  </si>
  <si>
    <t>소계</t>
    <phoneticPr fontId="1" type="noConversion"/>
  </si>
  <si>
    <t>"</t>
    <phoneticPr fontId="1" type="noConversion"/>
  </si>
  <si>
    <t>여수시</t>
    <phoneticPr fontId="1" type="noConversion"/>
  </si>
  <si>
    <t>79개소</t>
    <phoneticPr fontId="1" type="noConversion"/>
  </si>
  <si>
    <t>합계</t>
    <phoneticPr fontId="1" type="noConversion"/>
  </si>
  <si>
    <t>482개소</t>
    <phoneticPr fontId="1" type="noConversion"/>
  </si>
  <si>
    <t>시군</t>
    <phoneticPr fontId="1" type="noConversion"/>
  </si>
  <si>
    <t>시설유형</t>
    <phoneticPr fontId="1" type="noConversion"/>
  </si>
  <si>
    <t>운동장</t>
  </si>
  <si>
    <t>운동장</t>
    <phoneticPr fontId="1" type="noConversion"/>
  </si>
  <si>
    <t>주차장</t>
  </si>
  <si>
    <t>주차장</t>
    <phoneticPr fontId="1" type="noConversion"/>
  </si>
  <si>
    <t>공원</t>
  </si>
  <si>
    <t>공원</t>
    <phoneticPr fontId="1" type="noConversion"/>
  </si>
  <si>
    <t>광장</t>
  </si>
  <si>
    <t>광장</t>
    <phoneticPr fontId="1" type="noConversion"/>
  </si>
  <si>
    <t>17개소</t>
    <phoneticPr fontId="1" type="noConversion"/>
  </si>
  <si>
    <t>"</t>
    <phoneticPr fontId="1" type="noConversion"/>
  </si>
  <si>
    <t>운동장</t>
    <phoneticPr fontId="1" type="noConversion"/>
  </si>
  <si>
    <t>소계</t>
    <phoneticPr fontId="1" type="noConversion"/>
  </si>
  <si>
    <t>25개소</t>
    <phoneticPr fontId="1" type="noConversion"/>
  </si>
  <si>
    <t>광양읍 와룡길 60</t>
    <phoneticPr fontId="1" type="noConversion"/>
  </si>
  <si>
    <t>광양읍 서평로 60</t>
    <phoneticPr fontId="1" type="noConversion"/>
  </si>
  <si>
    <t>광양읍 서산길 77</t>
    <phoneticPr fontId="1" type="noConversion"/>
  </si>
  <si>
    <t>소계</t>
    <phoneticPr fontId="1" type="noConversion"/>
  </si>
  <si>
    <t>"</t>
    <phoneticPr fontId="1" type="noConversion"/>
  </si>
  <si>
    <t>운동장</t>
    <phoneticPr fontId="1" type="noConversion"/>
  </si>
  <si>
    <t>14개소</t>
    <phoneticPr fontId="1" type="noConversion"/>
  </si>
  <si>
    <t>곡성로 855</t>
    <phoneticPr fontId="1" type="noConversion"/>
  </si>
  <si>
    <t>공원</t>
    <phoneticPr fontId="1" type="noConversion"/>
  </si>
  <si>
    <t>오산면 연화리 12</t>
    <phoneticPr fontId="1" type="noConversion"/>
  </si>
  <si>
    <t>24개소</t>
    <phoneticPr fontId="1" type="noConversion"/>
  </si>
  <si>
    <t>주차장</t>
    <phoneticPr fontId="1" type="noConversion"/>
  </si>
  <si>
    <t>고흥군</t>
    <phoneticPr fontId="1" type="noConversion"/>
  </si>
  <si>
    <t>34개소</t>
    <phoneticPr fontId="1" type="noConversion"/>
  </si>
  <si>
    <t>고흥동초학교</t>
    <phoneticPr fontId="6" type="noConversion"/>
  </si>
  <si>
    <t>고흥읍 학교길56</t>
    <phoneticPr fontId="6" type="noConversion"/>
  </si>
  <si>
    <t>고흥고등학교</t>
    <phoneticPr fontId="6" type="noConversion"/>
  </si>
  <si>
    <t>고흥읍 학교길23</t>
    <phoneticPr fontId="6" type="noConversion"/>
  </si>
  <si>
    <t>박지성 공설운동장</t>
    <phoneticPr fontId="6" type="noConversion"/>
  </si>
  <si>
    <t>고흥읍 고흥로 1892-67</t>
    <phoneticPr fontId="6" type="noConversion"/>
  </si>
  <si>
    <t>풍남초등학교</t>
    <phoneticPr fontId="6" type="noConversion"/>
  </si>
  <si>
    <t>풍양면 풍남로 716</t>
    <phoneticPr fontId="6" type="noConversion"/>
  </si>
  <si>
    <t>풍양초등학교</t>
    <phoneticPr fontId="6" type="noConversion"/>
  </si>
  <si>
    <t>풍양면 죽시장터길 13-6</t>
    <phoneticPr fontId="6" type="noConversion"/>
  </si>
  <si>
    <t>풍양중학교</t>
    <phoneticPr fontId="6" type="noConversion"/>
  </si>
  <si>
    <t>풍양면 풍양로 111</t>
    <phoneticPr fontId="6" type="noConversion"/>
  </si>
  <si>
    <t>도덕초등학교</t>
    <phoneticPr fontId="6" type="noConversion"/>
  </si>
  <si>
    <t>도덕면 학동1길 16</t>
    <phoneticPr fontId="6" type="noConversion"/>
  </si>
  <si>
    <t>도덕중학교</t>
    <phoneticPr fontId="6" type="noConversion"/>
  </si>
  <si>
    <t>도덕면 고흥만로 113</t>
    <phoneticPr fontId="6" type="noConversion"/>
  </si>
  <si>
    <t>금산초등학교</t>
    <phoneticPr fontId="6" type="noConversion"/>
  </si>
  <si>
    <t>금산면 상하촌길 17-8</t>
    <phoneticPr fontId="6" type="noConversion"/>
  </si>
  <si>
    <t>금산중학교</t>
    <phoneticPr fontId="6" type="noConversion"/>
  </si>
  <si>
    <t>금산면 돈청길 36</t>
    <phoneticPr fontId="6" type="noConversion"/>
  </si>
  <si>
    <t>도화고등학교</t>
    <phoneticPr fontId="6" type="noConversion"/>
  </si>
  <si>
    <t>3개소</t>
    <phoneticPr fontId="1" type="noConversion"/>
  </si>
  <si>
    <t>17개소</t>
    <phoneticPr fontId="1" type="noConversion"/>
  </si>
  <si>
    <t>광장</t>
    <phoneticPr fontId="1" type="noConversion"/>
  </si>
  <si>
    <t>강진군</t>
    <phoneticPr fontId="1" type="noConversion"/>
  </si>
  <si>
    <t>군동면 종합운동장길 60</t>
    <phoneticPr fontId="1" type="noConversion"/>
  </si>
  <si>
    <t>강진읍 중앙로 74</t>
    <phoneticPr fontId="1" type="noConversion"/>
  </si>
  <si>
    <t>"</t>
    <phoneticPr fontId="1" type="noConversion"/>
  </si>
  <si>
    <t>운동장</t>
    <phoneticPr fontId="1" type="noConversion"/>
  </si>
  <si>
    <t>11개소</t>
    <phoneticPr fontId="1" type="noConversion"/>
  </si>
  <si>
    <t>영암읍여중고길 12</t>
    <phoneticPr fontId="1" type="noConversion"/>
  </si>
  <si>
    <t>삼호읍중앙촌길 25</t>
    <phoneticPr fontId="1" type="noConversion"/>
  </si>
  <si>
    <t>덕진면백운선로 21</t>
    <phoneticPr fontId="1" type="noConversion"/>
  </si>
  <si>
    <t>금정면영나로 836</t>
    <phoneticPr fontId="1" type="noConversion"/>
  </si>
  <si>
    <t>신북면간은정로 67</t>
    <phoneticPr fontId="1" type="noConversion"/>
  </si>
  <si>
    <t>시종면마한로 1237</t>
    <phoneticPr fontId="1" type="noConversion"/>
  </si>
  <si>
    <t>도포면호산로 69-16</t>
    <phoneticPr fontId="1" type="noConversion"/>
  </si>
  <si>
    <t>군서면왕인로 509</t>
    <phoneticPr fontId="1" type="noConversion"/>
  </si>
  <si>
    <t>서호면서호로 332</t>
    <phoneticPr fontId="1" type="noConversion"/>
  </si>
  <si>
    <t>학산면영산로 58</t>
    <phoneticPr fontId="1" type="noConversion"/>
  </si>
  <si>
    <t>미암면미중로 47-10</t>
    <phoneticPr fontId="1" type="noConversion"/>
  </si>
  <si>
    <t>무안군</t>
    <phoneticPr fontId="1" type="noConversion"/>
  </si>
  <si>
    <t>10개소</t>
    <phoneticPr fontId="1" type="noConversion"/>
  </si>
  <si>
    <t>"</t>
    <phoneticPr fontId="1" type="noConversion"/>
  </si>
  <si>
    <t>운동장</t>
    <phoneticPr fontId="1" type="noConversion"/>
  </si>
  <si>
    <t>영광군</t>
    <phoneticPr fontId="1" type="noConversion"/>
  </si>
  <si>
    <t>소계</t>
    <phoneticPr fontId="1" type="noConversion"/>
  </si>
  <si>
    <t>19개소</t>
    <phoneticPr fontId="1" type="noConversion"/>
  </si>
  <si>
    <t>7개소</t>
    <phoneticPr fontId="1" type="noConversion"/>
  </si>
  <si>
    <t>진도읍 교동3길9</t>
    <phoneticPr fontId="1" type="noConversion"/>
  </si>
  <si>
    <t>군내면 금골길 58</t>
    <phoneticPr fontId="1" type="noConversion"/>
  </si>
  <si>
    <t>고군면 진도대로 288</t>
    <phoneticPr fontId="1" type="noConversion"/>
  </si>
  <si>
    <t>의신면 돈지1길 13</t>
    <phoneticPr fontId="1" type="noConversion"/>
  </si>
  <si>
    <t>임회면 석교길 47-18</t>
    <phoneticPr fontId="1" type="noConversion"/>
  </si>
  <si>
    <t>지산면 인지독치1길 21-12</t>
    <phoneticPr fontId="1" type="noConversion"/>
  </si>
  <si>
    <t>조도면 창유1길 36-14</t>
    <phoneticPr fontId="1" type="noConversion"/>
  </si>
  <si>
    <t>서면순천로 86</t>
    <phoneticPr fontId="1" type="noConversion"/>
  </si>
  <si>
    <t>풍덕새길 89(풍덕동)</t>
    <phoneticPr fontId="1" type="noConversion"/>
  </si>
  <si>
    <t>장선배기길 60(조례동)</t>
    <phoneticPr fontId="1" type="noConversion"/>
  </si>
  <si>
    <t>봉화1길 105(조례동)</t>
    <phoneticPr fontId="1" type="noConversion"/>
  </si>
  <si>
    <t>우명길 24(조례동)</t>
    <phoneticPr fontId="1" type="noConversion"/>
  </si>
  <si>
    <t>서문로 7(저전동)</t>
    <phoneticPr fontId="1" type="noConversion"/>
  </si>
  <si>
    <t>승주읍 승주로 639</t>
    <phoneticPr fontId="1" type="noConversion"/>
  </si>
  <si>
    <t>황전면 수평길 21</t>
    <phoneticPr fontId="1" type="noConversion"/>
  </si>
  <si>
    <t>주암면 동주로 2093</t>
    <phoneticPr fontId="1" type="noConversion"/>
  </si>
  <si>
    <t>송광면 쌍향수길 1169</t>
    <phoneticPr fontId="1" type="noConversion"/>
  </si>
  <si>
    <t>외서면 반월로 6</t>
    <phoneticPr fontId="1" type="noConversion"/>
  </si>
  <si>
    <t>낙안면 조정래길 716</t>
    <phoneticPr fontId="1" type="noConversion"/>
  </si>
  <si>
    <t>별량면 송천2길 85</t>
    <phoneticPr fontId="1" type="noConversion"/>
  </si>
  <si>
    <t>상사면 상사초등길 55</t>
    <phoneticPr fontId="1" type="noConversion"/>
  </si>
  <si>
    <t>삼산초등길 39(석현동)</t>
    <phoneticPr fontId="1" type="noConversion"/>
  </si>
  <si>
    <t>순천만길 166(홍내동)</t>
    <phoneticPr fontId="1" type="noConversion"/>
  </si>
  <si>
    <t>팔마체육관 보조경기장</t>
    <phoneticPr fontId="1" type="noConversion"/>
  </si>
  <si>
    <t>팔마로 333(연향동)</t>
    <phoneticPr fontId="1" type="noConversion"/>
  </si>
  <si>
    <t>광양읍 해광로 695</t>
    <phoneticPr fontId="1" type="noConversion"/>
  </si>
  <si>
    <t>봉강면 조양길 42</t>
    <phoneticPr fontId="1" type="noConversion"/>
  </si>
  <si>
    <t>옥령면 신재로 607</t>
    <phoneticPr fontId="1" type="noConversion"/>
  </si>
  <si>
    <t>옥룡면 청평길 7</t>
    <phoneticPr fontId="1" type="noConversion"/>
  </si>
  <si>
    <t>옥곡면 옥진로 623</t>
    <phoneticPr fontId="1" type="noConversion"/>
  </si>
  <si>
    <t>옥곡면 명주1길 61-7</t>
    <phoneticPr fontId="1" type="noConversion"/>
  </si>
  <si>
    <t>진상면 신시길 177</t>
    <phoneticPr fontId="1" type="noConversion"/>
  </si>
  <si>
    <t>진상면 신황길 126</t>
    <phoneticPr fontId="1" type="noConversion"/>
  </si>
  <si>
    <t>진상면 신시2길 44</t>
    <phoneticPr fontId="1" type="noConversion"/>
  </si>
  <si>
    <t>진월면 선소중앙길 69</t>
    <phoneticPr fontId="1" type="noConversion"/>
  </si>
  <si>
    <t>다압면 항동3길 10</t>
    <phoneticPr fontId="1" type="noConversion"/>
  </si>
  <si>
    <t xml:space="preserve"> 성황길 135</t>
    <phoneticPr fontId="1" type="noConversion"/>
  </si>
  <si>
    <t>하포길 70-7</t>
    <phoneticPr fontId="1" type="noConversion"/>
  </si>
  <si>
    <t>지동길 15</t>
    <phoneticPr fontId="1" type="noConversion"/>
  </si>
  <si>
    <t>무등길 90(마동)</t>
    <phoneticPr fontId="1" type="noConversion"/>
  </si>
  <si>
    <t>공원</t>
    <phoneticPr fontId="1" type="noConversion"/>
  </si>
  <si>
    <t>공영로 40</t>
    <phoneticPr fontId="1" type="noConversion"/>
  </si>
  <si>
    <t>중마로 60</t>
    <phoneticPr fontId="1" type="noConversion"/>
  </si>
  <si>
    <t>금영로 140(광영동)</t>
    <phoneticPr fontId="1" type="noConversion"/>
  </si>
  <si>
    <t>가야로 369(광영동)</t>
    <phoneticPr fontId="1" type="noConversion"/>
  </si>
  <si>
    <t>주차장</t>
    <phoneticPr fontId="1" type="noConversion"/>
  </si>
  <si>
    <t>담안2길 16-15(태인동)</t>
    <phoneticPr fontId="1" type="noConversion"/>
  </si>
  <si>
    <t>희망길 74 (금호동)</t>
    <phoneticPr fontId="1" type="noConversion"/>
  </si>
  <si>
    <t>금호동 716-1</t>
    <phoneticPr fontId="1" type="noConversion"/>
  </si>
  <si>
    <t>석곡면 유정리 28</t>
    <phoneticPr fontId="1" type="noConversion"/>
  </si>
  <si>
    <t>곡성읍 교촌리 48</t>
    <phoneticPr fontId="1" type="noConversion"/>
  </si>
  <si>
    <t>죽곡면 남양리 235-2</t>
    <phoneticPr fontId="1" type="noConversion"/>
  </si>
  <si>
    <t>곡성읍 학교로 103</t>
    <phoneticPr fontId="1" type="noConversion"/>
  </si>
  <si>
    <t>석곡면 석곡로 91</t>
    <phoneticPr fontId="1" type="noConversion"/>
  </si>
  <si>
    <t>죽곡면 오죽로 43</t>
    <phoneticPr fontId="1" type="noConversion"/>
  </si>
  <si>
    <t>고달면 곡고로 424</t>
    <phoneticPr fontId="1" type="noConversion"/>
  </si>
  <si>
    <t>옥과면 대학로 209-9</t>
    <phoneticPr fontId="1" type="noConversion"/>
  </si>
  <si>
    <t>입면 송전로 27</t>
    <phoneticPr fontId="1" type="noConversion"/>
  </si>
  <si>
    <t>오산면 오산로 616</t>
    <phoneticPr fontId="1" type="noConversion"/>
  </si>
  <si>
    <t>곡성읍 학교로 80</t>
    <phoneticPr fontId="1" type="noConversion"/>
  </si>
  <si>
    <t>곡성읍 학교로 119</t>
    <phoneticPr fontId="1" type="noConversion"/>
  </si>
  <si>
    <t>도화면 도화로 466</t>
    <phoneticPr fontId="6" type="noConversion"/>
  </si>
  <si>
    <t>도화초등학교</t>
    <phoneticPr fontId="6" type="noConversion"/>
  </si>
  <si>
    <t>도화면 동신길 45-11</t>
    <phoneticPr fontId="6" type="noConversion"/>
  </si>
  <si>
    <t>포두초등학교</t>
    <phoneticPr fontId="6" type="noConversion"/>
  </si>
  <si>
    <t>포두면 우주로 624</t>
    <phoneticPr fontId="6" type="noConversion"/>
  </si>
  <si>
    <t>포두중학교</t>
    <phoneticPr fontId="6" type="noConversion"/>
  </si>
  <si>
    <t>포두면 우주로 628-34</t>
    <phoneticPr fontId="6" type="noConversion"/>
  </si>
  <si>
    <t xml:space="preserve"> 봉래초등학교 </t>
    <phoneticPr fontId="6" type="noConversion"/>
  </si>
  <si>
    <t>봉래면 신금길 7</t>
    <phoneticPr fontId="6" type="noConversion"/>
  </si>
  <si>
    <t>백양초등학교</t>
    <phoneticPr fontId="6" type="noConversion"/>
  </si>
  <si>
    <t>동일면 우주로 2610</t>
    <phoneticPr fontId="6" type="noConversion"/>
  </si>
  <si>
    <t>백양중학교</t>
    <phoneticPr fontId="6" type="noConversion"/>
  </si>
  <si>
    <t>동일면 우주로 2582-16</t>
    <phoneticPr fontId="6" type="noConversion"/>
  </si>
  <si>
    <t>점암중학교</t>
    <phoneticPr fontId="6" type="noConversion"/>
  </si>
  <si>
    <t>점암면 해창로 306</t>
    <phoneticPr fontId="6" type="noConversion"/>
  </si>
  <si>
    <t>점암초교 신안분교</t>
    <phoneticPr fontId="6" type="noConversion"/>
  </si>
  <si>
    <t>점암면 교흥로 2620-13</t>
    <phoneticPr fontId="6" type="noConversion"/>
  </si>
  <si>
    <t>점암초교 화계분교</t>
    <phoneticPr fontId="6" type="noConversion"/>
  </si>
  <si>
    <t>점암면 화전2길 5</t>
    <phoneticPr fontId="6" type="noConversion"/>
  </si>
  <si>
    <t>점암초등학교</t>
    <phoneticPr fontId="6" type="noConversion"/>
  </si>
  <si>
    <t>점암면 점엄학교길 11-6</t>
    <phoneticPr fontId="6" type="noConversion"/>
  </si>
  <si>
    <t>영남초등학교</t>
    <phoneticPr fontId="6" type="noConversion"/>
  </si>
  <si>
    <t>영남면 팔영로 1075</t>
    <phoneticPr fontId="6" type="noConversion"/>
  </si>
  <si>
    <t>영남중등학교</t>
    <phoneticPr fontId="6" type="noConversion"/>
  </si>
  <si>
    <t>과역초등학교</t>
    <phoneticPr fontId="6" type="noConversion"/>
  </si>
  <si>
    <t>과역면 과역로 815</t>
    <phoneticPr fontId="6" type="noConversion"/>
  </si>
  <si>
    <t>과역중학교</t>
    <phoneticPr fontId="6" type="noConversion"/>
  </si>
  <si>
    <t>과역면 고흥로 2939-3</t>
    <phoneticPr fontId="6" type="noConversion"/>
  </si>
  <si>
    <t>과역영주고등학교</t>
    <phoneticPr fontId="6" type="noConversion"/>
  </si>
  <si>
    <t>과역면 송학큰길 83</t>
    <phoneticPr fontId="6" type="noConversion"/>
  </si>
  <si>
    <t>남양우도분교</t>
    <phoneticPr fontId="6" type="noConversion"/>
  </si>
  <si>
    <t>남양면 우도길 18</t>
    <phoneticPr fontId="6" type="noConversion"/>
  </si>
  <si>
    <t>남양중학교</t>
    <phoneticPr fontId="6" type="noConversion"/>
  </si>
  <si>
    <t>남양면 남양로 219-6</t>
    <phoneticPr fontId="6" type="noConversion"/>
  </si>
  <si>
    <t>남양초등학교</t>
    <phoneticPr fontId="6" type="noConversion"/>
  </si>
  <si>
    <t>남양면 상와길 40</t>
    <phoneticPr fontId="6" type="noConversion"/>
  </si>
  <si>
    <t>동강초등학교</t>
    <phoneticPr fontId="6" type="noConversion"/>
  </si>
  <si>
    <t>동강면 원유둔1길 19</t>
    <phoneticPr fontId="6" type="noConversion"/>
  </si>
  <si>
    <t>대서초등학교</t>
    <phoneticPr fontId="6" type="noConversion"/>
  </si>
  <si>
    <t>대서면 동서로 466</t>
    <phoneticPr fontId="6" type="noConversion"/>
  </si>
  <si>
    <t>대서중학교</t>
    <phoneticPr fontId="6" type="noConversion"/>
  </si>
  <si>
    <t>대서면 동서로 420</t>
    <phoneticPr fontId="6" type="noConversion"/>
  </si>
  <si>
    <t>두원초등학교</t>
    <phoneticPr fontId="6" type="noConversion"/>
  </si>
  <si>
    <t>두원면 두원로 480</t>
    <phoneticPr fontId="6" type="noConversion"/>
  </si>
  <si>
    <t>도암면 봉황로 10</t>
    <phoneticPr fontId="1" type="noConversion"/>
  </si>
  <si>
    <t>마량면 서중길 42</t>
    <phoneticPr fontId="1" type="noConversion"/>
  </si>
  <si>
    <t>칠량면 영동1길 5</t>
    <phoneticPr fontId="1" type="noConversion"/>
  </si>
  <si>
    <t>대구면 청자로 1888</t>
    <phoneticPr fontId="1" type="noConversion"/>
  </si>
  <si>
    <t>신전면 백도로 1341</t>
    <phoneticPr fontId="1" type="noConversion"/>
  </si>
  <si>
    <t>성전면 예향로 17</t>
    <phoneticPr fontId="1" type="noConversion"/>
  </si>
  <si>
    <t>작천면 평리3길 1</t>
    <phoneticPr fontId="1" type="noConversion"/>
  </si>
  <si>
    <t>병영면 병영성로 175</t>
    <phoneticPr fontId="1" type="noConversion"/>
  </si>
  <si>
    <t>옴천면 개산중앙길 12-7</t>
    <phoneticPr fontId="1" type="noConversion"/>
  </si>
  <si>
    <t>장성군</t>
    <phoneticPr fontId="1" type="noConversion"/>
  </si>
  <si>
    <t>26개소</t>
    <phoneticPr fontId="1" type="noConversion"/>
  </si>
  <si>
    <t>주차장</t>
    <phoneticPr fontId="1" type="noConversion"/>
  </si>
  <si>
    <t>완도읍 개포로 111-1</t>
    <phoneticPr fontId="1" type="noConversion"/>
  </si>
  <si>
    <t>공원</t>
    <phoneticPr fontId="1" type="noConversion"/>
  </si>
  <si>
    <t>완도읍 가용리 41</t>
    <phoneticPr fontId="1" type="noConversion"/>
  </si>
  <si>
    <t>완도읍 가용리 50-30</t>
    <phoneticPr fontId="1" type="noConversion"/>
  </si>
  <si>
    <t>완도읍 금일로457번길 38</t>
    <phoneticPr fontId="1" type="noConversion"/>
  </si>
  <si>
    <t>완도읍 금일읍 금일로725번길 18-13</t>
    <phoneticPr fontId="1" type="noConversion"/>
  </si>
  <si>
    <t>완도읍 노화로 763-36</t>
    <phoneticPr fontId="1" type="noConversion"/>
  </si>
  <si>
    <t>노화읍 노화서로 1-14</t>
    <phoneticPr fontId="1" type="noConversion"/>
  </si>
  <si>
    <t>노화읍 노화서로 149</t>
    <phoneticPr fontId="1" type="noConversion"/>
  </si>
  <si>
    <t>노화읍 이목25번길 49-13</t>
    <phoneticPr fontId="1" type="noConversion"/>
  </si>
  <si>
    <t>노화읍 노화서로 614번길 102</t>
    <phoneticPr fontId="1" type="noConversion"/>
  </si>
  <si>
    <t>군외면 당인리 427-1</t>
    <phoneticPr fontId="1" type="noConversion"/>
  </si>
  <si>
    <t>군외면 당인리 산49-23</t>
    <phoneticPr fontId="1" type="noConversion"/>
  </si>
  <si>
    <t>군외면 대문리 189-3</t>
    <phoneticPr fontId="1" type="noConversion"/>
  </si>
  <si>
    <t>군외면 청해진서로2020</t>
    <phoneticPr fontId="1" type="noConversion"/>
  </si>
  <si>
    <t>군외면 청해진로240번길 37-26</t>
    <phoneticPr fontId="1" type="noConversion"/>
  </si>
  <si>
    <t>신지면대곡48번길 37</t>
    <phoneticPr fontId="1" type="noConversion"/>
  </si>
  <si>
    <t>신지면대곡48번길 25</t>
    <phoneticPr fontId="1" type="noConversion"/>
  </si>
  <si>
    <t>고금면 고금동로 17-333</t>
    <phoneticPr fontId="1" type="noConversion"/>
  </si>
  <si>
    <t>고금면 농상도남길 16-38</t>
    <phoneticPr fontId="1" type="noConversion"/>
  </si>
  <si>
    <t>고금면 고금로684번길 15</t>
    <phoneticPr fontId="1" type="noConversion"/>
  </si>
  <si>
    <t>약산면 약산로 351-1</t>
    <phoneticPr fontId="1" type="noConversion"/>
  </si>
  <si>
    <t>약산면 약산로 266</t>
    <phoneticPr fontId="1" type="noConversion"/>
  </si>
  <si>
    <t>청산면 청산로1602-1</t>
    <phoneticPr fontId="1" type="noConversion"/>
  </si>
  <si>
    <t>청산면 청산로 1579-14</t>
    <phoneticPr fontId="1" type="noConversion"/>
  </si>
  <si>
    <t>소안면 소안로 213</t>
    <phoneticPr fontId="1" type="noConversion"/>
  </si>
  <si>
    <t>소안면 비자34번길 17</t>
    <phoneticPr fontId="1" type="noConversion"/>
  </si>
  <si>
    <t>소안면 비자리1274</t>
    <phoneticPr fontId="1" type="noConversion"/>
  </si>
  <si>
    <t>소안면 진산리 847</t>
    <phoneticPr fontId="1" type="noConversion"/>
  </si>
  <si>
    <t>소안면 소안로263</t>
    <phoneticPr fontId="1" type="noConversion"/>
  </si>
  <si>
    <t>소안면 소안로567</t>
    <phoneticPr fontId="1" type="noConversion"/>
  </si>
  <si>
    <t>금당면 금당로220-23</t>
    <phoneticPr fontId="1" type="noConversion"/>
  </si>
  <si>
    <t xml:space="preserve">보길면보길동로392번길 </t>
    <phoneticPr fontId="1" type="noConversion"/>
  </si>
  <si>
    <t>보길면 보길로1-2</t>
    <phoneticPr fontId="1" type="noConversion"/>
  </si>
  <si>
    <t>보길면 부황길 67</t>
    <phoneticPr fontId="1" type="noConversion"/>
  </si>
  <si>
    <t>보길면 부황리 산63-2</t>
    <phoneticPr fontId="1" type="noConversion"/>
  </si>
  <si>
    <t>생일면 생일로579번길 3</t>
    <phoneticPr fontId="1" type="noConversion"/>
  </si>
  <si>
    <t>생일면 생일로613번길 41</t>
    <phoneticPr fontId="1" type="noConversion"/>
  </si>
  <si>
    <t>신안군</t>
    <phoneticPr fontId="1" type="noConversion"/>
  </si>
  <si>
    <t>32개소</t>
    <phoneticPr fontId="1" type="noConversion"/>
  </si>
  <si>
    <t>지도읍 서촌길 52-1</t>
    <phoneticPr fontId="1" type="noConversion"/>
  </si>
  <si>
    <t>지도읍 해제지도로 1362</t>
    <phoneticPr fontId="1" type="noConversion"/>
  </si>
  <si>
    <t>지도읍 원광정길 18</t>
    <phoneticPr fontId="1" type="noConversion"/>
  </si>
  <si>
    <t>지도읍 선도길 92-26</t>
    <phoneticPr fontId="1" type="noConversion"/>
  </si>
  <si>
    <t>지도읍 어의길 17-2</t>
    <phoneticPr fontId="1" type="noConversion"/>
  </si>
  <si>
    <t>압해읍 압해로 378-6</t>
    <phoneticPr fontId="1" type="noConversion"/>
  </si>
  <si>
    <t>압해읍 압해로 1336-2</t>
    <phoneticPr fontId="1" type="noConversion"/>
  </si>
  <si>
    <t>압해읍 복룡로 33-8</t>
    <phoneticPr fontId="1" type="noConversion"/>
  </si>
  <si>
    <t>증도읍 증동길 53</t>
    <phoneticPr fontId="1" type="noConversion"/>
  </si>
  <si>
    <t>증도읍 문준경길 218</t>
    <phoneticPr fontId="1" type="noConversion"/>
  </si>
  <si>
    <t>임자면 임자로 230-9</t>
    <phoneticPr fontId="1" type="noConversion"/>
  </si>
  <si>
    <t>임자면 임자로 216-4</t>
    <phoneticPr fontId="1" type="noConversion"/>
  </si>
  <si>
    <t>자은면 구영2길 82</t>
    <phoneticPr fontId="1" type="noConversion"/>
  </si>
  <si>
    <t>자은면 구영1길 44-36</t>
    <phoneticPr fontId="1" type="noConversion"/>
  </si>
  <si>
    <t>자은면 송산리 산65</t>
    <phoneticPr fontId="1" type="noConversion"/>
  </si>
  <si>
    <t>비금면 용소길 181-6</t>
    <phoneticPr fontId="1" type="noConversion"/>
  </si>
  <si>
    <t>비금면 유옥유길 65</t>
    <phoneticPr fontId="1" type="noConversion"/>
  </si>
  <si>
    <t>도초면 서남문로 1493</t>
    <phoneticPr fontId="1" type="noConversion"/>
  </si>
  <si>
    <t>도초면 서남문로 1498</t>
    <phoneticPr fontId="1" type="noConversion"/>
  </si>
  <si>
    <t>흑산면 홍도1길 53</t>
    <phoneticPr fontId="1" type="noConversion"/>
  </si>
  <si>
    <t>흑산면 진마을길 1</t>
    <phoneticPr fontId="1" type="noConversion"/>
  </si>
  <si>
    <t>하의면 곰실길 11-8</t>
    <phoneticPr fontId="1" type="noConversion"/>
  </si>
  <si>
    <t>신의면 상서길 94</t>
    <phoneticPr fontId="1" type="noConversion"/>
  </si>
  <si>
    <t>신의면 신의로 710-57</t>
    <phoneticPr fontId="1" type="noConversion"/>
  </si>
  <si>
    <t>장산면 대리길 64</t>
    <phoneticPr fontId="1" type="noConversion"/>
  </si>
  <si>
    <t>안좌면 김환기길 6</t>
    <phoneticPr fontId="1" type="noConversion"/>
  </si>
  <si>
    <t>안좌면 중부로790-7</t>
    <phoneticPr fontId="1" type="noConversion"/>
  </si>
  <si>
    <t>안좌면 중부로 743</t>
    <phoneticPr fontId="1" type="noConversion"/>
  </si>
  <si>
    <t>팔금면 탑목개길 124</t>
    <phoneticPr fontId="1" type="noConversion"/>
  </si>
  <si>
    <t>팔금면 삼층석탑길 173</t>
    <phoneticPr fontId="1" type="noConversion"/>
  </si>
  <si>
    <t>암태면 장단고길 10</t>
    <phoneticPr fontId="1" type="noConversion"/>
  </si>
  <si>
    <t>암태면 장단고길 56</t>
    <phoneticPr fontId="1" type="noConversion"/>
  </si>
  <si>
    <t>지진 대비 공터 등 외부공간 지정 현황</t>
    <phoneticPr fontId="1" type="noConversion"/>
  </si>
  <si>
    <t>대피면적(㎡)</t>
    <phoneticPr fontId="1" type="noConversion"/>
  </si>
  <si>
    <t>지진 대비 공터 등 외부공간 지정 현황</t>
  </si>
  <si>
    <t>시군명</t>
  </si>
  <si>
    <t>계</t>
  </si>
  <si>
    <t>시설유형(개소)</t>
  </si>
  <si>
    <t>대피면적
(㎡)</t>
  </si>
  <si>
    <t>수용인원
(명)</t>
  </si>
  <si>
    <t>목포시</t>
  </si>
  <si>
    <t>여수시</t>
  </si>
  <si>
    <t>고흥군</t>
  </si>
  <si>
    <t>강진군</t>
  </si>
  <si>
    <t>무안군</t>
  </si>
  <si>
    <t>영광군</t>
  </si>
  <si>
    <t>장성군</t>
  </si>
  <si>
    <t>완도군</t>
  </si>
  <si>
    <t>신안군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</si>
</sst>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Fill="1">
      <alignment vertical="center"/>
    </xf>
    <xf numFmtId="41" fontId="4" fillId="0" borderId="0" xfId="4" applyFon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1" fontId="8" fillId="2" borderId="1" xfId="2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horizontal="center" vertical="center" wrapText="1"/>
    </xf>
    <xf numFmtId="41" fontId="8" fillId="0" borderId="1" xfId="2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shrinkToFit="1"/>
    </xf>
    <xf numFmtId="3" fontId="8" fillId="0" borderId="1" xfId="0" applyNumberFormat="1" applyFont="1" applyFill="1" applyBorder="1" applyAlignment="1">
      <alignment horizontal="right" vertical="center" shrinkToFit="1"/>
    </xf>
    <xf numFmtId="41" fontId="8" fillId="0" borderId="1" xfId="2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right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right" vertical="center"/>
    </xf>
    <xf numFmtId="0" fontId="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</cellXfs>
  <cellStyles count="5">
    <cellStyle name="쉼표 [0]" xfId="4" builtinId="6"/>
    <cellStyle name="쉼표 [0] 2" xfId="2"/>
    <cellStyle name="표준" xfId="0" builtinId="0"/>
    <cellStyle name="표준 2" xfId="1"/>
    <cellStyle name="하이퍼링크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09"/>
  <sheetViews>
    <sheetView tabSelected="1" workbookViewId="0">
      <selection activeCell="B373" sqref="B373:G382"/>
    </sheetView>
  </sheetViews>
  <sheetFormatPr defaultRowHeight="13.5" x14ac:dyDescent="0.3"/>
  <cols>
    <col min="1" max="1" width="2" style="1" customWidth="1"/>
    <col min="2" max="2" width="7.5" style="27" customWidth="1"/>
    <col min="3" max="3" width="8" style="27" customWidth="1"/>
    <col min="4" max="4" width="25.5" style="27" customWidth="1"/>
    <col min="5" max="5" width="28.875" style="27" customWidth="1"/>
    <col min="6" max="6" width="10" style="28" customWidth="1"/>
    <col min="7" max="7" width="9.625" style="28" customWidth="1"/>
    <col min="8" max="8" width="9" style="1"/>
    <col min="9" max="9" width="11.875" style="1" bestFit="1" customWidth="1"/>
    <col min="10" max="16384" width="9" style="1"/>
  </cols>
  <sheetData>
    <row r="1" spans="2:9" ht="27.75" customHeight="1" x14ac:dyDescent="0.3">
      <c r="B1" s="34" t="s">
        <v>963</v>
      </c>
      <c r="C1" s="34"/>
      <c r="D1" s="34"/>
      <c r="E1" s="34"/>
      <c r="F1" s="34"/>
      <c r="G1" s="34"/>
    </row>
    <row r="3" spans="2:9" ht="17.25" customHeight="1" x14ac:dyDescent="0.3">
      <c r="B3" s="35" t="s">
        <v>696</v>
      </c>
      <c r="C3" s="36" t="s">
        <v>697</v>
      </c>
      <c r="D3" s="35" t="s">
        <v>0</v>
      </c>
      <c r="E3" s="35"/>
      <c r="F3" s="35"/>
      <c r="G3" s="35"/>
    </row>
    <row r="4" spans="2:9" ht="27" x14ac:dyDescent="0.3">
      <c r="B4" s="35"/>
      <c r="C4" s="37"/>
      <c r="D4" s="3" t="s">
        <v>1</v>
      </c>
      <c r="E4" s="3" t="s">
        <v>2</v>
      </c>
      <c r="F4" s="3" t="s">
        <v>964</v>
      </c>
      <c r="G4" s="3" t="s">
        <v>3</v>
      </c>
    </row>
    <row r="5" spans="2:9" x14ac:dyDescent="0.3">
      <c r="B5" s="4"/>
      <c r="C5" s="4"/>
      <c r="D5" s="4" t="s">
        <v>694</v>
      </c>
      <c r="E5" s="4" t="s">
        <v>695</v>
      </c>
      <c r="F5" s="5">
        <f>SUM(F6,F45,F125,F143,F167,F193,F208,F223,F248,F283,F287,F305,F319,F331,F350,F362,F373,F383,F403,F430,F469,F477)</f>
        <v>4076846.7259999998</v>
      </c>
      <c r="G5" s="5">
        <f>SUM(G6,G45,G125,G143,G167,G193,G208,G223,G248,G283,G287,G305,G319,G331,G350,G362,G373,G383,G403,G430,G469,G477)</f>
        <v>1012446.1515151515</v>
      </c>
      <c r="I5" s="2"/>
    </row>
    <row r="6" spans="2:9" x14ac:dyDescent="0.3">
      <c r="B6" s="6" t="s">
        <v>155</v>
      </c>
      <c r="C6" s="6"/>
      <c r="D6" s="6" t="s">
        <v>43</v>
      </c>
      <c r="E6" s="6" t="s">
        <v>156</v>
      </c>
      <c r="F6" s="7">
        <f>SUM(F7:F44)</f>
        <v>209330.2</v>
      </c>
      <c r="G6" s="7">
        <f>SUM(G7:G44)</f>
        <v>63436</v>
      </c>
    </row>
    <row r="7" spans="2:9" x14ac:dyDescent="0.3">
      <c r="B7" s="8" t="s">
        <v>691</v>
      </c>
      <c r="C7" s="8" t="s">
        <v>699</v>
      </c>
      <c r="D7" s="8" t="s">
        <v>157</v>
      </c>
      <c r="E7" s="8" t="s">
        <v>158</v>
      </c>
      <c r="F7" s="9">
        <v>6693</v>
      </c>
      <c r="G7" s="9">
        <v>2028</v>
      </c>
    </row>
    <row r="8" spans="2:9" x14ac:dyDescent="0.3">
      <c r="B8" s="8" t="s">
        <v>691</v>
      </c>
      <c r="C8" s="8" t="s">
        <v>699</v>
      </c>
      <c r="D8" s="8" t="s">
        <v>159</v>
      </c>
      <c r="E8" s="8" t="s">
        <v>160</v>
      </c>
      <c r="F8" s="9">
        <v>9221</v>
      </c>
      <c r="G8" s="9">
        <v>2794</v>
      </c>
    </row>
    <row r="9" spans="2:9" x14ac:dyDescent="0.3">
      <c r="B9" s="8" t="s">
        <v>691</v>
      </c>
      <c r="C9" s="8" t="s">
        <v>699</v>
      </c>
      <c r="D9" s="8" t="s">
        <v>161</v>
      </c>
      <c r="E9" s="8" t="s">
        <v>162</v>
      </c>
      <c r="F9" s="9">
        <v>10701</v>
      </c>
      <c r="G9" s="9">
        <v>3243</v>
      </c>
    </row>
    <row r="10" spans="2:9" x14ac:dyDescent="0.3">
      <c r="B10" s="8" t="s">
        <v>691</v>
      </c>
      <c r="C10" s="8" t="s">
        <v>699</v>
      </c>
      <c r="D10" s="8" t="s">
        <v>163</v>
      </c>
      <c r="E10" s="8" t="s">
        <v>164</v>
      </c>
      <c r="F10" s="9">
        <v>10046</v>
      </c>
      <c r="G10" s="9">
        <v>3044</v>
      </c>
    </row>
    <row r="11" spans="2:9" x14ac:dyDescent="0.3">
      <c r="B11" s="8" t="s">
        <v>691</v>
      </c>
      <c r="C11" s="8" t="s">
        <v>699</v>
      </c>
      <c r="D11" s="8" t="s">
        <v>165</v>
      </c>
      <c r="E11" s="8" t="s">
        <v>166</v>
      </c>
      <c r="F11" s="9">
        <v>6500</v>
      </c>
      <c r="G11" s="9">
        <v>1970</v>
      </c>
    </row>
    <row r="12" spans="2:9" x14ac:dyDescent="0.3">
      <c r="B12" s="8" t="s">
        <v>691</v>
      </c>
      <c r="C12" s="8" t="s">
        <v>701</v>
      </c>
      <c r="D12" s="8" t="s">
        <v>167</v>
      </c>
      <c r="E12" s="8" t="s">
        <v>168</v>
      </c>
      <c r="F12" s="10">
        <v>219</v>
      </c>
      <c r="G12" s="10">
        <v>66</v>
      </c>
    </row>
    <row r="13" spans="2:9" x14ac:dyDescent="0.3">
      <c r="B13" s="8" t="s">
        <v>691</v>
      </c>
      <c r="C13" s="8" t="s">
        <v>699</v>
      </c>
      <c r="D13" s="8" t="s">
        <v>169</v>
      </c>
      <c r="E13" s="8" t="s">
        <v>170</v>
      </c>
      <c r="F13" s="9">
        <v>3677</v>
      </c>
      <c r="G13" s="9">
        <v>1114</v>
      </c>
    </row>
    <row r="14" spans="2:9" x14ac:dyDescent="0.3">
      <c r="B14" s="8" t="s">
        <v>691</v>
      </c>
      <c r="C14" s="8" t="s">
        <v>699</v>
      </c>
      <c r="D14" s="8" t="s">
        <v>171</v>
      </c>
      <c r="E14" s="8" t="s">
        <v>172</v>
      </c>
      <c r="F14" s="9">
        <v>4290</v>
      </c>
      <c r="G14" s="9">
        <v>1300</v>
      </c>
    </row>
    <row r="15" spans="2:9" x14ac:dyDescent="0.3">
      <c r="B15" s="8" t="s">
        <v>691</v>
      </c>
      <c r="C15" s="8" t="s">
        <v>699</v>
      </c>
      <c r="D15" s="8" t="s">
        <v>173</v>
      </c>
      <c r="E15" s="8" t="s">
        <v>174</v>
      </c>
      <c r="F15" s="9">
        <v>6005</v>
      </c>
      <c r="G15" s="9">
        <v>1820</v>
      </c>
    </row>
    <row r="16" spans="2:9" x14ac:dyDescent="0.3">
      <c r="B16" s="8" t="s">
        <v>691</v>
      </c>
      <c r="C16" s="8" t="s">
        <v>699</v>
      </c>
      <c r="D16" s="8" t="s">
        <v>175</v>
      </c>
      <c r="E16" s="8" t="s">
        <v>176</v>
      </c>
      <c r="F16" s="9">
        <v>8781</v>
      </c>
      <c r="G16" s="9">
        <v>2661</v>
      </c>
    </row>
    <row r="17" spans="2:7" x14ac:dyDescent="0.3">
      <c r="B17" s="8" t="s">
        <v>691</v>
      </c>
      <c r="C17" s="8" t="s">
        <v>699</v>
      </c>
      <c r="D17" s="8" t="s">
        <v>177</v>
      </c>
      <c r="E17" s="8" t="s">
        <v>178</v>
      </c>
      <c r="F17" s="9">
        <v>11568</v>
      </c>
      <c r="G17" s="9">
        <v>3505</v>
      </c>
    </row>
    <row r="18" spans="2:7" x14ac:dyDescent="0.3">
      <c r="B18" s="8" t="s">
        <v>691</v>
      </c>
      <c r="C18" s="8" t="s">
        <v>701</v>
      </c>
      <c r="D18" s="8" t="s">
        <v>179</v>
      </c>
      <c r="E18" s="8" t="s">
        <v>180</v>
      </c>
      <c r="F18" s="10">
        <v>983.8</v>
      </c>
      <c r="G18" s="10">
        <v>300</v>
      </c>
    </row>
    <row r="19" spans="2:7" x14ac:dyDescent="0.3">
      <c r="B19" s="8" t="s">
        <v>691</v>
      </c>
      <c r="C19" s="8" t="s">
        <v>699</v>
      </c>
      <c r="D19" s="8" t="s">
        <v>181</v>
      </c>
      <c r="E19" s="8" t="s">
        <v>182</v>
      </c>
      <c r="F19" s="9">
        <v>6511</v>
      </c>
      <c r="G19" s="9">
        <v>1973</v>
      </c>
    </row>
    <row r="20" spans="2:7" x14ac:dyDescent="0.3">
      <c r="B20" s="8" t="s">
        <v>691</v>
      </c>
      <c r="C20" s="8" t="s">
        <v>701</v>
      </c>
      <c r="D20" s="8" t="s">
        <v>689</v>
      </c>
      <c r="E20" s="8" t="s">
        <v>183</v>
      </c>
      <c r="F20" s="9">
        <v>1438</v>
      </c>
      <c r="G20" s="10">
        <v>435</v>
      </c>
    </row>
    <row r="21" spans="2:7" x14ac:dyDescent="0.3">
      <c r="B21" s="8" t="s">
        <v>691</v>
      </c>
      <c r="C21" s="8" t="s">
        <v>701</v>
      </c>
      <c r="D21" s="8" t="s">
        <v>458</v>
      </c>
      <c r="E21" s="8" t="s">
        <v>459</v>
      </c>
      <c r="F21" s="10">
        <v>188.4</v>
      </c>
      <c r="G21" s="10">
        <v>57</v>
      </c>
    </row>
    <row r="22" spans="2:7" x14ac:dyDescent="0.3">
      <c r="B22" s="8" t="s">
        <v>691</v>
      </c>
      <c r="C22" s="8" t="s">
        <v>699</v>
      </c>
      <c r="D22" s="8" t="s">
        <v>460</v>
      </c>
      <c r="E22" s="8" t="s">
        <v>461</v>
      </c>
      <c r="F22" s="9">
        <v>7595</v>
      </c>
      <c r="G22" s="9">
        <v>2302</v>
      </c>
    </row>
    <row r="23" spans="2:7" x14ac:dyDescent="0.3">
      <c r="B23" s="8" t="s">
        <v>691</v>
      </c>
      <c r="C23" s="8" t="s">
        <v>699</v>
      </c>
      <c r="D23" s="8" t="s">
        <v>462</v>
      </c>
      <c r="E23" s="8" t="s">
        <v>463</v>
      </c>
      <c r="F23" s="9">
        <v>2592</v>
      </c>
      <c r="G23" s="10">
        <v>785</v>
      </c>
    </row>
    <row r="24" spans="2:7" x14ac:dyDescent="0.3">
      <c r="B24" s="8" t="s">
        <v>691</v>
      </c>
      <c r="C24" s="8" t="s">
        <v>699</v>
      </c>
      <c r="D24" s="8" t="s">
        <v>464</v>
      </c>
      <c r="E24" s="8" t="s">
        <v>465</v>
      </c>
      <c r="F24" s="9">
        <v>3476</v>
      </c>
      <c r="G24" s="9">
        <v>1053</v>
      </c>
    </row>
    <row r="25" spans="2:7" x14ac:dyDescent="0.3">
      <c r="B25" s="8" t="s">
        <v>691</v>
      </c>
      <c r="C25" s="8" t="s">
        <v>699</v>
      </c>
      <c r="D25" s="8" t="s">
        <v>466</v>
      </c>
      <c r="E25" s="8" t="s">
        <v>467</v>
      </c>
      <c r="F25" s="9">
        <v>4748</v>
      </c>
      <c r="G25" s="9">
        <v>1438</v>
      </c>
    </row>
    <row r="26" spans="2:7" x14ac:dyDescent="0.3">
      <c r="B26" s="8" t="s">
        <v>691</v>
      </c>
      <c r="C26" s="8" t="s">
        <v>699</v>
      </c>
      <c r="D26" s="8" t="s">
        <v>468</v>
      </c>
      <c r="E26" s="8" t="s">
        <v>469</v>
      </c>
      <c r="F26" s="9">
        <v>14088</v>
      </c>
      <c r="G26" s="9">
        <v>4269</v>
      </c>
    </row>
    <row r="27" spans="2:7" x14ac:dyDescent="0.3">
      <c r="B27" s="8" t="s">
        <v>691</v>
      </c>
      <c r="C27" s="8" t="s">
        <v>699</v>
      </c>
      <c r="D27" s="8" t="s">
        <v>470</v>
      </c>
      <c r="E27" s="8" t="s">
        <v>471</v>
      </c>
      <c r="F27" s="9">
        <v>7281</v>
      </c>
      <c r="G27" s="9">
        <v>2215</v>
      </c>
    </row>
    <row r="28" spans="2:7" x14ac:dyDescent="0.3">
      <c r="B28" s="8" t="s">
        <v>691</v>
      </c>
      <c r="C28" s="8" t="s">
        <v>699</v>
      </c>
      <c r="D28" s="8" t="s">
        <v>472</v>
      </c>
      <c r="E28" s="8" t="s">
        <v>473</v>
      </c>
      <c r="F28" s="9">
        <v>3895</v>
      </c>
      <c r="G28" s="9">
        <v>1180</v>
      </c>
    </row>
    <row r="29" spans="2:7" x14ac:dyDescent="0.3">
      <c r="B29" s="8" t="s">
        <v>691</v>
      </c>
      <c r="C29" s="8" t="s">
        <v>699</v>
      </c>
      <c r="D29" s="8" t="s">
        <v>474</v>
      </c>
      <c r="E29" s="8" t="s">
        <v>475</v>
      </c>
      <c r="F29" s="9">
        <v>2407</v>
      </c>
      <c r="G29" s="10">
        <v>729</v>
      </c>
    </row>
    <row r="30" spans="2:7" x14ac:dyDescent="0.3">
      <c r="B30" s="8" t="s">
        <v>691</v>
      </c>
      <c r="C30" s="8" t="s">
        <v>699</v>
      </c>
      <c r="D30" s="8" t="s">
        <v>476</v>
      </c>
      <c r="E30" s="8" t="s">
        <v>477</v>
      </c>
      <c r="F30" s="9">
        <v>3962</v>
      </c>
      <c r="G30" s="9">
        <v>1200</v>
      </c>
    </row>
    <row r="31" spans="2:7" x14ac:dyDescent="0.3">
      <c r="B31" s="8" t="s">
        <v>691</v>
      </c>
      <c r="C31" s="8" t="s">
        <v>699</v>
      </c>
      <c r="D31" s="8" t="s">
        <v>478</v>
      </c>
      <c r="E31" s="8" t="s">
        <v>479</v>
      </c>
      <c r="F31" s="9">
        <v>4560</v>
      </c>
      <c r="G31" s="9">
        <v>1382</v>
      </c>
    </row>
    <row r="32" spans="2:7" x14ac:dyDescent="0.3">
      <c r="B32" s="8" t="s">
        <v>691</v>
      </c>
      <c r="C32" s="8" t="s">
        <v>699</v>
      </c>
      <c r="D32" s="8" t="s">
        <v>480</v>
      </c>
      <c r="E32" s="8" t="s">
        <v>481</v>
      </c>
      <c r="F32" s="9">
        <v>2701</v>
      </c>
      <c r="G32" s="10">
        <v>818</v>
      </c>
    </row>
    <row r="33" spans="2:7" x14ac:dyDescent="0.3">
      <c r="B33" s="8" t="s">
        <v>691</v>
      </c>
      <c r="C33" s="8" t="s">
        <v>699</v>
      </c>
      <c r="D33" s="8" t="s">
        <v>482</v>
      </c>
      <c r="E33" s="8" t="s">
        <v>483</v>
      </c>
      <c r="F33" s="9">
        <v>3090</v>
      </c>
      <c r="G33" s="10">
        <v>936</v>
      </c>
    </row>
    <row r="34" spans="2:7" x14ac:dyDescent="0.3">
      <c r="B34" s="8" t="s">
        <v>691</v>
      </c>
      <c r="C34" s="8" t="s">
        <v>699</v>
      </c>
      <c r="D34" s="8" t="s">
        <v>484</v>
      </c>
      <c r="E34" s="8" t="s">
        <v>485</v>
      </c>
      <c r="F34" s="9">
        <v>4221</v>
      </c>
      <c r="G34" s="9">
        <v>1279</v>
      </c>
    </row>
    <row r="35" spans="2:7" x14ac:dyDescent="0.3">
      <c r="B35" s="8" t="s">
        <v>691</v>
      </c>
      <c r="C35" s="8" t="s">
        <v>699</v>
      </c>
      <c r="D35" s="8" t="s">
        <v>486</v>
      </c>
      <c r="E35" s="8" t="s">
        <v>487</v>
      </c>
      <c r="F35" s="9">
        <v>5321</v>
      </c>
      <c r="G35" s="9">
        <v>1612</v>
      </c>
    </row>
    <row r="36" spans="2:7" x14ac:dyDescent="0.3">
      <c r="B36" s="8" t="s">
        <v>691</v>
      </c>
      <c r="C36" s="8" t="s">
        <v>699</v>
      </c>
      <c r="D36" s="8" t="s">
        <v>488</v>
      </c>
      <c r="E36" s="8" t="s">
        <v>489</v>
      </c>
      <c r="F36" s="9">
        <v>5334</v>
      </c>
      <c r="G36" s="9">
        <v>1616</v>
      </c>
    </row>
    <row r="37" spans="2:7" x14ac:dyDescent="0.3">
      <c r="B37" s="8" t="s">
        <v>691</v>
      </c>
      <c r="C37" s="8" t="s">
        <v>699</v>
      </c>
      <c r="D37" s="8" t="s">
        <v>490</v>
      </c>
      <c r="E37" s="8" t="s">
        <v>491</v>
      </c>
      <c r="F37" s="9">
        <v>28000</v>
      </c>
      <c r="G37" s="9">
        <v>8484</v>
      </c>
    </row>
    <row r="38" spans="2:7" x14ac:dyDescent="0.3">
      <c r="B38" s="8" t="s">
        <v>691</v>
      </c>
      <c r="C38" s="8" t="s">
        <v>699</v>
      </c>
      <c r="D38" s="8" t="s">
        <v>492</v>
      </c>
      <c r="E38" s="8" t="s">
        <v>493</v>
      </c>
      <c r="F38" s="9">
        <v>3001</v>
      </c>
      <c r="G38" s="10">
        <v>909</v>
      </c>
    </row>
    <row r="39" spans="2:7" x14ac:dyDescent="0.3">
      <c r="B39" s="8" t="s">
        <v>691</v>
      </c>
      <c r="C39" s="8" t="s">
        <v>699</v>
      </c>
      <c r="D39" s="8" t="s">
        <v>494</v>
      </c>
      <c r="E39" s="8" t="s">
        <v>495</v>
      </c>
      <c r="F39" s="9">
        <v>2600</v>
      </c>
      <c r="G39" s="10">
        <v>788</v>
      </c>
    </row>
    <row r="40" spans="2:7" x14ac:dyDescent="0.3">
      <c r="B40" s="8" t="s">
        <v>691</v>
      </c>
      <c r="C40" s="8" t="s">
        <v>699</v>
      </c>
      <c r="D40" s="8" t="s">
        <v>496</v>
      </c>
      <c r="E40" s="8" t="s">
        <v>497</v>
      </c>
      <c r="F40" s="9">
        <v>2826</v>
      </c>
      <c r="G40" s="10">
        <v>856</v>
      </c>
    </row>
    <row r="41" spans="2:7" x14ac:dyDescent="0.3">
      <c r="B41" s="8" t="s">
        <v>691</v>
      </c>
      <c r="C41" s="8" t="s">
        <v>699</v>
      </c>
      <c r="D41" s="8" t="s">
        <v>280</v>
      </c>
      <c r="E41" s="8" t="s">
        <v>498</v>
      </c>
      <c r="F41" s="9">
        <v>2819</v>
      </c>
      <c r="G41" s="10">
        <v>854</v>
      </c>
    </row>
    <row r="42" spans="2:7" x14ac:dyDescent="0.3">
      <c r="B42" s="8" t="s">
        <v>691</v>
      </c>
      <c r="C42" s="8" t="s">
        <v>699</v>
      </c>
      <c r="D42" s="8" t="s">
        <v>499</v>
      </c>
      <c r="E42" s="8" t="s">
        <v>500</v>
      </c>
      <c r="F42" s="9">
        <v>2654</v>
      </c>
      <c r="G42" s="10">
        <v>804</v>
      </c>
    </row>
    <row r="43" spans="2:7" x14ac:dyDescent="0.3">
      <c r="B43" s="8" t="s">
        <v>691</v>
      </c>
      <c r="C43" s="8" t="s">
        <v>699</v>
      </c>
      <c r="D43" s="8" t="s">
        <v>501</v>
      </c>
      <c r="E43" s="8" t="s">
        <v>502</v>
      </c>
      <c r="F43" s="9">
        <v>2920</v>
      </c>
      <c r="G43" s="10">
        <v>885</v>
      </c>
    </row>
    <row r="44" spans="2:7" x14ac:dyDescent="0.3">
      <c r="B44" s="8" t="s">
        <v>691</v>
      </c>
      <c r="C44" s="8" t="s">
        <v>699</v>
      </c>
      <c r="D44" s="8" t="s">
        <v>503</v>
      </c>
      <c r="E44" s="8" t="s">
        <v>504</v>
      </c>
      <c r="F44" s="9">
        <v>2417</v>
      </c>
      <c r="G44" s="10">
        <v>732</v>
      </c>
    </row>
    <row r="45" spans="2:7" x14ac:dyDescent="0.3">
      <c r="B45" s="6" t="s">
        <v>692</v>
      </c>
      <c r="C45" s="6"/>
      <c r="D45" s="6" t="s">
        <v>690</v>
      </c>
      <c r="E45" s="6" t="s">
        <v>693</v>
      </c>
      <c r="F45" s="7">
        <f>SUM(F46:F124)</f>
        <v>1592303</v>
      </c>
      <c r="G45" s="7">
        <f>SUM(G46:G124)</f>
        <v>267136</v>
      </c>
    </row>
    <row r="46" spans="2:7" x14ac:dyDescent="0.3">
      <c r="B46" s="8" t="s">
        <v>691</v>
      </c>
      <c r="C46" s="8" t="s">
        <v>699</v>
      </c>
      <c r="D46" s="8" t="s">
        <v>260</v>
      </c>
      <c r="E46" s="8" t="s">
        <v>577</v>
      </c>
      <c r="F46" s="10">
        <v>497</v>
      </c>
      <c r="G46" s="10">
        <v>150</v>
      </c>
    </row>
    <row r="47" spans="2:7" x14ac:dyDescent="0.3">
      <c r="B47" s="8" t="s">
        <v>691</v>
      </c>
      <c r="C47" s="8" t="s">
        <v>699</v>
      </c>
      <c r="D47" s="8" t="s">
        <v>261</v>
      </c>
      <c r="E47" s="8" t="s">
        <v>578</v>
      </c>
      <c r="F47" s="10">
        <v>797</v>
      </c>
      <c r="G47" s="10">
        <v>241</v>
      </c>
    </row>
    <row r="48" spans="2:7" x14ac:dyDescent="0.3">
      <c r="B48" s="8" t="s">
        <v>691</v>
      </c>
      <c r="C48" s="8" t="s">
        <v>699</v>
      </c>
      <c r="D48" s="8" t="s">
        <v>262</v>
      </c>
      <c r="E48" s="8" t="s">
        <v>579</v>
      </c>
      <c r="F48" s="9">
        <v>11916</v>
      </c>
      <c r="G48" s="9">
        <v>3611</v>
      </c>
    </row>
    <row r="49" spans="2:7" x14ac:dyDescent="0.3">
      <c r="B49" s="8" t="s">
        <v>691</v>
      </c>
      <c r="C49" s="8" t="s">
        <v>699</v>
      </c>
      <c r="D49" s="8" t="s">
        <v>263</v>
      </c>
      <c r="E49" s="8" t="s">
        <v>580</v>
      </c>
      <c r="F49" s="9">
        <v>17591</v>
      </c>
      <c r="G49" s="9">
        <v>5330</v>
      </c>
    </row>
    <row r="50" spans="2:7" x14ac:dyDescent="0.3">
      <c r="B50" s="8" t="s">
        <v>691</v>
      </c>
      <c r="C50" s="8" t="s">
        <v>699</v>
      </c>
      <c r="D50" s="8" t="s">
        <v>264</v>
      </c>
      <c r="E50" s="8" t="s">
        <v>581</v>
      </c>
      <c r="F50" s="9">
        <v>6260</v>
      </c>
      <c r="G50" s="9">
        <v>1896</v>
      </c>
    </row>
    <row r="51" spans="2:7" x14ac:dyDescent="0.3">
      <c r="B51" s="8" t="s">
        <v>691</v>
      </c>
      <c r="C51" s="8" t="s">
        <v>699</v>
      </c>
      <c r="D51" s="8" t="s">
        <v>265</v>
      </c>
      <c r="E51" s="8" t="s">
        <v>582</v>
      </c>
      <c r="F51" s="9">
        <v>6900</v>
      </c>
      <c r="G51" s="9">
        <v>2090</v>
      </c>
    </row>
    <row r="52" spans="2:7" x14ac:dyDescent="0.3">
      <c r="B52" s="8" t="s">
        <v>691</v>
      </c>
      <c r="C52" s="8" t="s">
        <v>699</v>
      </c>
      <c r="D52" s="8" t="s">
        <v>266</v>
      </c>
      <c r="E52" s="8" t="s">
        <v>583</v>
      </c>
      <c r="F52" s="9">
        <v>3778</v>
      </c>
      <c r="G52" s="9">
        <v>1145</v>
      </c>
    </row>
    <row r="53" spans="2:7" x14ac:dyDescent="0.3">
      <c r="B53" s="8" t="s">
        <v>691</v>
      </c>
      <c r="C53" s="8" t="s">
        <v>699</v>
      </c>
      <c r="D53" s="8" t="s">
        <v>267</v>
      </c>
      <c r="E53" s="8" t="s">
        <v>584</v>
      </c>
      <c r="F53" s="9">
        <v>4096</v>
      </c>
      <c r="G53" s="10">
        <v>150</v>
      </c>
    </row>
    <row r="54" spans="2:7" x14ac:dyDescent="0.3">
      <c r="B54" s="8" t="s">
        <v>691</v>
      </c>
      <c r="C54" s="8" t="s">
        <v>699</v>
      </c>
      <c r="D54" s="8" t="s">
        <v>268</v>
      </c>
      <c r="E54" s="8" t="s">
        <v>585</v>
      </c>
      <c r="F54" s="9">
        <v>10868</v>
      </c>
      <c r="G54" s="10">
        <v>300</v>
      </c>
    </row>
    <row r="55" spans="2:7" x14ac:dyDescent="0.3">
      <c r="B55" s="8" t="s">
        <v>691</v>
      </c>
      <c r="C55" s="8" t="s">
        <v>699</v>
      </c>
      <c r="D55" s="8" t="s">
        <v>269</v>
      </c>
      <c r="E55" s="8" t="s">
        <v>586</v>
      </c>
      <c r="F55" s="9">
        <v>3100</v>
      </c>
      <c r="G55" s="10">
        <v>130</v>
      </c>
    </row>
    <row r="56" spans="2:7" x14ac:dyDescent="0.3">
      <c r="B56" s="8" t="s">
        <v>691</v>
      </c>
      <c r="C56" s="8" t="s">
        <v>699</v>
      </c>
      <c r="D56" s="8" t="s">
        <v>270</v>
      </c>
      <c r="E56" s="8" t="s">
        <v>587</v>
      </c>
      <c r="F56" s="10">
        <v>660</v>
      </c>
      <c r="G56" s="10">
        <v>80</v>
      </c>
    </row>
    <row r="57" spans="2:7" x14ac:dyDescent="0.3">
      <c r="B57" s="8" t="s">
        <v>691</v>
      </c>
      <c r="C57" s="8" t="s">
        <v>699</v>
      </c>
      <c r="D57" s="8" t="s">
        <v>271</v>
      </c>
      <c r="E57" s="8" t="s">
        <v>588</v>
      </c>
      <c r="F57" s="9">
        <v>8469</v>
      </c>
      <c r="G57" s="10">
        <v>270</v>
      </c>
    </row>
    <row r="58" spans="2:7" x14ac:dyDescent="0.3">
      <c r="B58" s="8" t="s">
        <v>691</v>
      </c>
      <c r="C58" s="8" t="s">
        <v>699</v>
      </c>
      <c r="D58" s="8" t="s">
        <v>272</v>
      </c>
      <c r="E58" s="8" t="s">
        <v>589</v>
      </c>
      <c r="F58" s="9">
        <v>9828</v>
      </c>
      <c r="G58" s="9">
        <v>1000</v>
      </c>
    </row>
    <row r="59" spans="2:7" x14ac:dyDescent="0.3">
      <c r="B59" s="8" t="s">
        <v>691</v>
      </c>
      <c r="C59" s="8" t="s">
        <v>699</v>
      </c>
      <c r="D59" s="8" t="s">
        <v>273</v>
      </c>
      <c r="E59" s="8" t="s">
        <v>590</v>
      </c>
      <c r="F59" s="10">
        <v>420</v>
      </c>
      <c r="G59" s="10">
        <v>127</v>
      </c>
    </row>
    <row r="60" spans="2:7" x14ac:dyDescent="0.3">
      <c r="B60" s="8" t="s">
        <v>691</v>
      </c>
      <c r="C60" s="8" t="s">
        <v>699</v>
      </c>
      <c r="D60" s="8" t="s">
        <v>274</v>
      </c>
      <c r="E60" s="8" t="s">
        <v>591</v>
      </c>
      <c r="F60" s="10">
        <v>560</v>
      </c>
      <c r="G60" s="10">
        <v>170</v>
      </c>
    </row>
    <row r="61" spans="2:7" x14ac:dyDescent="0.3">
      <c r="B61" s="8" t="s">
        <v>691</v>
      </c>
      <c r="C61" s="8" t="s">
        <v>699</v>
      </c>
      <c r="D61" s="8" t="s">
        <v>56</v>
      </c>
      <c r="E61" s="8" t="s">
        <v>592</v>
      </c>
      <c r="F61" s="10">
        <v>777</v>
      </c>
      <c r="G61" s="10">
        <v>235</v>
      </c>
    </row>
    <row r="62" spans="2:7" x14ac:dyDescent="0.3">
      <c r="B62" s="8" t="s">
        <v>691</v>
      </c>
      <c r="C62" s="8" t="s">
        <v>699</v>
      </c>
      <c r="D62" s="8" t="s">
        <v>275</v>
      </c>
      <c r="E62" s="8" t="s">
        <v>593</v>
      </c>
      <c r="F62" s="9">
        <v>8188</v>
      </c>
      <c r="G62" s="9">
        <v>2481</v>
      </c>
    </row>
    <row r="63" spans="2:7" x14ac:dyDescent="0.3">
      <c r="B63" s="8" t="s">
        <v>691</v>
      </c>
      <c r="C63" s="8" t="s">
        <v>699</v>
      </c>
      <c r="D63" s="8" t="s">
        <v>276</v>
      </c>
      <c r="E63" s="8" t="s">
        <v>594</v>
      </c>
      <c r="F63" s="9">
        <v>12084</v>
      </c>
      <c r="G63" s="9">
        <v>1200</v>
      </c>
    </row>
    <row r="64" spans="2:7" x14ac:dyDescent="0.3">
      <c r="B64" s="8" t="s">
        <v>691</v>
      </c>
      <c r="C64" s="8" t="s">
        <v>699</v>
      </c>
      <c r="D64" s="8" t="s">
        <v>213</v>
      </c>
      <c r="E64" s="8" t="s">
        <v>595</v>
      </c>
      <c r="F64" s="9">
        <v>1610</v>
      </c>
      <c r="G64" s="10">
        <v>487</v>
      </c>
    </row>
    <row r="65" spans="2:7" x14ac:dyDescent="0.3">
      <c r="B65" s="8" t="s">
        <v>691</v>
      </c>
      <c r="C65" s="8" t="s">
        <v>699</v>
      </c>
      <c r="D65" s="8" t="s">
        <v>143</v>
      </c>
      <c r="E65" s="8" t="s">
        <v>596</v>
      </c>
      <c r="F65" s="9">
        <v>3899</v>
      </c>
      <c r="G65" s="9">
        <v>1181</v>
      </c>
    </row>
    <row r="66" spans="2:7" x14ac:dyDescent="0.3">
      <c r="B66" s="8" t="s">
        <v>691</v>
      </c>
      <c r="C66" s="8" t="s">
        <v>699</v>
      </c>
      <c r="D66" s="8" t="s">
        <v>277</v>
      </c>
      <c r="E66" s="8" t="s">
        <v>597</v>
      </c>
      <c r="F66" s="9">
        <v>1000</v>
      </c>
      <c r="G66" s="10">
        <v>303</v>
      </c>
    </row>
    <row r="67" spans="2:7" x14ac:dyDescent="0.3">
      <c r="B67" s="8" t="s">
        <v>691</v>
      </c>
      <c r="C67" s="8" t="s">
        <v>699</v>
      </c>
      <c r="D67" s="8" t="s">
        <v>278</v>
      </c>
      <c r="E67" s="8" t="s">
        <v>598</v>
      </c>
      <c r="F67" s="9">
        <v>14880</v>
      </c>
      <c r="G67" s="9">
        <v>4509</v>
      </c>
    </row>
    <row r="68" spans="2:7" x14ac:dyDescent="0.3">
      <c r="B68" s="8" t="s">
        <v>691</v>
      </c>
      <c r="C68" s="8" t="s">
        <v>699</v>
      </c>
      <c r="D68" s="8" t="s">
        <v>217</v>
      </c>
      <c r="E68" s="8" t="s">
        <v>599</v>
      </c>
      <c r="F68" s="9">
        <v>1569</v>
      </c>
      <c r="G68" s="9">
        <v>5626</v>
      </c>
    </row>
    <row r="69" spans="2:7" x14ac:dyDescent="0.3">
      <c r="B69" s="8" t="s">
        <v>691</v>
      </c>
      <c r="C69" s="8" t="s">
        <v>699</v>
      </c>
      <c r="D69" s="8" t="s">
        <v>279</v>
      </c>
      <c r="E69" s="8" t="s">
        <v>600</v>
      </c>
      <c r="F69" s="9">
        <v>7999</v>
      </c>
      <c r="G69" s="9">
        <v>2423</v>
      </c>
    </row>
    <row r="70" spans="2:7" x14ac:dyDescent="0.3">
      <c r="B70" s="8" t="s">
        <v>691</v>
      </c>
      <c r="C70" s="8" t="s">
        <v>699</v>
      </c>
      <c r="D70" s="8" t="s">
        <v>280</v>
      </c>
      <c r="E70" s="8" t="s">
        <v>601</v>
      </c>
      <c r="F70" s="9">
        <v>4262</v>
      </c>
      <c r="G70" s="9">
        <v>1292</v>
      </c>
    </row>
    <row r="71" spans="2:7" x14ac:dyDescent="0.3">
      <c r="B71" s="8" t="s">
        <v>691</v>
      </c>
      <c r="C71" s="8" t="s">
        <v>699</v>
      </c>
      <c r="D71" s="8" t="s">
        <v>281</v>
      </c>
      <c r="E71" s="8" t="s">
        <v>602</v>
      </c>
      <c r="F71" s="9">
        <v>5993</v>
      </c>
      <c r="G71" s="9">
        <v>1000</v>
      </c>
    </row>
    <row r="72" spans="2:7" x14ac:dyDescent="0.3">
      <c r="B72" s="8" t="s">
        <v>691</v>
      </c>
      <c r="C72" s="8" t="s">
        <v>699</v>
      </c>
      <c r="D72" s="8" t="s">
        <v>282</v>
      </c>
      <c r="E72" s="8" t="s">
        <v>603</v>
      </c>
      <c r="F72" s="9">
        <v>7975</v>
      </c>
      <c r="G72" s="9">
        <v>2420</v>
      </c>
    </row>
    <row r="73" spans="2:7" x14ac:dyDescent="0.3">
      <c r="B73" s="8" t="s">
        <v>691</v>
      </c>
      <c r="C73" s="8" t="s">
        <v>699</v>
      </c>
      <c r="D73" s="8" t="s">
        <v>283</v>
      </c>
      <c r="E73" s="8" t="s">
        <v>604</v>
      </c>
      <c r="F73" s="9">
        <v>7000</v>
      </c>
      <c r="G73" s="9">
        <v>1000</v>
      </c>
    </row>
    <row r="74" spans="2:7" x14ac:dyDescent="0.3">
      <c r="B74" s="8" t="s">
        <v>691</v>
      </c>
      <c r="C74" s="8" t="s">
        <v>699</v>
      </c>
      <c r="D74" s="8" t="s">
        <v>284</v>
      </c>
      <c r="E74" s="8" t="s">
        <v>605</v>
      </c>
      <c r="F74" s="9">
        <v>7908</v>
      </c>
      <c r="G74" s="9">
        <v>2400</v>
      </c>
    </row>
    <row r="75" spans="2:7" x14ac:dyDescent="0.3">
      <c r="B75" s="8" t="s">
        <v>691</v>
      </c>
      <c r="C75" s="8" t="s">
        <v>699</v>
      </c>
      <c r="D75" s="8" t="s">
        <v>285</v>
      </c>
      <c r="E75" s="8" t="s">
        <v>606</v>
      </c>
      <c r="F75" s="9">
        <v>6533</v>
      </c>
      <c r="G75" s="9">
        <v>1979</v>
      </c>
    </row>
    <row r="76" spans="2:7" x14ac:dyDescent="0.3">
      <c r="B76" s="8" t="s">
        <v>691</v>
      </c>
      <c r="C76" s="8" t="s">
        <v>699</v>
      </c>
      <c r="D76" s="8" t="s">
        <v>286</v>
      </c>
      <c r="E76" s="8" t="s">
        <v>607</v>
      </c>
      <c r="F76" s="9">
        <v>8329</v>
      </c>
      <c r="G76" s="9">
        <v>2524</v>
      </c>
    </row>
    <row r="77" spans="2:7" x14ac:dyDescent="0.3">
      <c r="B77" s="8" t="s">
        <v>691</v>
      </c>
      <c r="C77" s="8" t="s">
        <v>699</v>
      </c>
      <c r="D77" s="8" t="s">
        <v>287</v>
      </c>
      <c r="E77" s="8" t="s">
        <v>608</v>
      </c>
      <c r="F77" s="10">
        <v>757</v>
      </c>
      <c r="G77" s="10">
        <v>229</v>
      </c>
    </row>
    <row r="78" spans="2:7" x14ac:dyDescent="0.3">
      <c r="B78" s="8" t="s">
        <v>691</v>
      </c>
      <c r="C78" s="8" t="s">
        <v>699</v>
      </c>
      <c r="D78" s="8" t="s">
        <v>288</v>
      </c>
      <c r="E78" s="8" t="s">
        <v>609</v>
      </c>
      <c r="F78" s="9">
        <v>9312</v>
      </c>
      <c r="G78" s="9">
        <v>2821</v>
      </c>
    </row>
    <row r="79" spans="2:7" x14ac:dyDescent="0.3">
      <c r="B79" s="8" t="s">
        <v>691</v>
      </c>
      <c r="C79" s="8" t="s">
        <v>699</v>
      </c>
      <c r="D79" s="8" t="s">
        <v>289</v>
      </c>
      <c r="E79" s="8" t="s">
        <v>610</v>
      </c>
      <c r="F79" s="10">
        <v>968</v>
      </c>
      <c r="G79" s="10">
        <v>293</v>
      </c>
    </row>
    <row r="80" spans="2:7" x14ac:dyDescent="0.3">
      <c r="B80" s="8" t="s">
        <v>691</v>
      </c>
      <c r="C80" s="8" t="s">
        <v>699</v>
      </c>
      <c r="D80" s="8" t="s">
        <v>290</v>
      </c>
      <c r="E80" s="8" t="s">
        <v>611</v>
      </c>
      <c r="F80" s="9">
        <v>9987</v>
      </c>
      <c r="G80" s="9">
        <v>3026</v>
      </c>
    </row>
    <row r="81" spans="2:7" x14ac:dyDescent="0.3">
      <c r="B81" s="8" t="s">
        <v>691</v>
      </c>
      <c r="C81" s="8" t="s">
        <v>699</v>
      </c>
      <c r="D81" s="8" t="s">
        <v>291</v>
      </c>
      <c r="E81" s="8" t="s">
        <v>612</v>
      </c>
      <c r="F81" s="9">
        <v>8551</v>
      </c>
      <c r="G81" s="9">
        <v>2591</v>
      </c>
    </row>
    <row r="82" spans="2:7" x14ac:dyDescent="0.3">
      <c r="B82" s="8" t="s">
        <v>691</v>
      </c>
      <c r="C82" s="8" t="s">
        <v>699</v>
      </c>
      <c r="D82" s="8" t="s">
        <v>292</v>
      </c>
      <c r="E82" s="8" t="s">
        <v>613</v>
      </c>
      <c r="F82" s="9">
        <v>2911</v>
      </c>
      <c r="G82" s="10">
        <v>882</v>
      </c>
    </row>
    <row r="83" spans="2:7" x14ac:dyDescent="0.3">
      <c r="B83" s="8" t="s">
        <v>691</v>
      </c>
      <c r="C83" s="8" t="s">
        <v>699</v>
      </c>
      <c r="D83" s="8" t="s">
        <v>293</v>
      </c>
      <c r="E83" s="8" t="s">
        <v>614</v>
      </c>
      <c r="F83" s="9">
        <v>26833</v>
      </c>
      <c r="G83" s="9">
        <v>8131</v>
      </c>
    </row>
    <row r="84" spans="2:7" x14ac:dyDescent="0.3">
      <c r="B84" s="8" t="s">
        <v>691</v>
      </c>
      <c r="C84" s="8" t="s">
        <v>699</v>
      </c>
      <c r="D84" s="8" t="s">
        <v>294</v>
      </c>
      <c r="E84" s="8" t="s">
        <v>615</v>
      </c>
      <c r="F84" s="9">
        <v>12005</v>
      </c>
      <c r="G84" s="9">
        <v>3637</v>
      </c>
    </row>
    <row r="85" spans="2:7" x14ac:dyDescent="0.3">
      <c r="B85" s="8" t="s">
        <v>691</v>
      </c>
      <c r="C85" s="8" t="s">
        <v>699</v>
      </c>
      <c r="D85" s="8" t="s">
        <v>295</v>
      </c>
      <c r="E85" s="8" t="s">
        <v>616</v>
      </c>
      <c r="F85" s="9">
        <v>10085</v>
      </c>
      <c r="G85" s="9">
        <v>3056</v>
      </c>
    </row>
    <row r="86" spans="2:7" x14ac:dyDescent="0.3">
      <c r="B86" s="8" t="s">
        <v>691</v>
      </c>
      <c r="C86" s="8" t="s">
        <v>699</v>
      </c>
      <c r="D86" s="8" t="s">
        <v>296</v>
      </c>
      <c r="E86" s="8" t="s">
        <v>617</v>
      </c>
      <c r="F86" s="9">
        <v>8754</v>
      </c>
      <c r="G86" s="9">
        <v>2653</v>
      </c>
    </row>
    <row r="87" spans="2:7" x14ac:dyDescent="0.3">
      <c r="B87" s="8" t="s">
        <v>691</v>
      </c>
      <c r="C87" s="8" t="s">
        <v>699</v>
      </c>
      <c r="D87" s="8" t="s">
        <v>297</v>
      </c>
      <c r="E87" s="8" t="s">
        <v>618</v>
      </c>
      <c r="F87" s="9">
        <v>3608</v>
      </c>
      <c r="G87" s="9">
        <v>1093</v>
      </c>
    </row>
    <row r="88" spans="2:7" x14ac:dyDescent="0.3">
      <c r="B88" s="8" t="s">
        <v>691</v>
      </c>
      <c r="C88" s="8" t="s">
        <v>699</v>
      </c>
      <c r="D88" s="8" t="s">
        <v>298</v>
      </c>
      <c r="E88" s="8" t="s">
        <v>619</v>
      </c>
      <c r="F88" s="9">
        <v>7700</v>
      </c>
      <c r="G88" s="9">
        <v>2300</v>
      </c>
    </row>
    <row r="89" spans="2:7" x14ac:dyDescent="0.3">
      <c r="B89" s="8" t="s">
        <v>691</v>
      </c>
      <c r="C89" s="8" t="s">
        <v>703</v>
      </c>
      <c r="D89" s="8" t="s">
        <v>299</v>
      </c>
      <c r="E89" s="8" t="s">
        <v>620</v>
      </c>
      <c r="F89" s="9">
        <v>212700</v>
      </c>
      <c r="G89" s="9">
        <v>10000</v>
      </c>
    </row>
    <row r="90" spans="2:7" x14ac:dyDescent="0.3">
      <c r="B90" s="8" t="s">
        <v>691</v>
      </c>
      <c r="C90" s="8" t="s">
        <v>703</v>
      </c>
      <c r="D90" s="8" t="s">
        <v>300</v>
      </c>
      <c r="E90" s="8" t="s">
        <v>621</v>
      </c>
      <c r="F90" s="9">
        <v>19793</v>
      </c>
      <c r="G90" s="9">
        <v>5997</v>
      </c>
    </row>
    <row r="91" spans="2:7" x14ac:dyDescent="0.3">
      <c r="B91" s="8" t="s">
        <v>691</v>
      </c>
      <c r="C91" s="8" t="s">
        <v>703</v>
      </c>
      <c r="D91" s="8" t="s">
        <v>301</v>
      </c>
      <c r="E91" s="8" t="s">
        <v>622</v>
      </c>
      <c r="F91" s="9">
        <v>233334</v>
      </c>
      <c r="G91" s="9">
        <v>21400</v>
      </c>
    </row>
    <row r="92" spans="2:7" x14ac:dyDescent="0.3">
      <c r="B92" s="8" t="s">
        <v>691</v>
      </c>
      <c r="C92" s="8" t="s">
        <v>703</v>
      </c>
      <c r="D92" s="8" t="s">
        <v>302</v>
      </c>
      <c r="E92" s="8" t="s">
        <v>623</v>
      </c>
      <c r="F92" s="9">
        <v>48630</v>
      </c>
      <c r="G92" s="9">
        <v>14736</v>
      </c>
    </row>
    <row r="93" spans="2:7" x14ac:dyDescent="0.3">
      <c r="B93" s="8" t="s">
        <v>691</v>
      </c>
      <c r="C93" s="8" t="s">
        <v>703</v>
      </c>
      <c r="D93" s="8" t="s">
        <v>303</v>
      </c>
      <c r="E93" s="8" t="s">
        <v>624</v>
      </c>
      <c r="F93" s="9">
        <v>41830</v>
      </c>
      <c r="G93" s="9">
        <v>12676</v>
      </c>
    </row>
    <row r="94" spans="2:7" x14ac:dyDescent="0.3">
      <c r="B94" s="8" t="s">
        <v>691</v>
      </c>
      <c r="C94" s="8" t="s">
        <v>699</v>
      </c>
      <c r="D94" s="8" t="s">
        <v>276</v>
      </c>
      <c r="E94" s="8" t="s">
        <v>594</v>
      </c>
      <c r="F94" s="9">
        <v>12084</v>
      </c>
      <c r="G94" s="9">
        <v>1200</v>
      </c>
    </row>
    <row r="95" spans="2:7" x14ac:dyDescent="0.3">
      <c r="B95" s="8" t="s">
        <v>691</v>
      </c>
      <c r="C95" s="8" t="s">
        <v>699</v>
      </c>
      <c r="D95" s="8" t="s">
        <v>213</v>
      </c>
      <c r="E95" s="8" t="s">
        <v>595</v>
      </c>
      <c r="F95" s="9">
        <v>1610</v>
      </c>
      <c r="G95" s="10">
        <v>487</v>
      </c>
    </row>
    <row r="96" spans="2:7" x14ac:dyDescent="0.3">
      <c r="B96" s="8" t="s">
        <v>691</v>
      </c>
      <c r="C96" s="8" t="s">
        <v>699</v>
      </c>
      <c r="D96" s="8" t="s">
        <v>143</v>
      </c>
      <c r="E96" s="8" t="s">
        <v>596</v>
      </c>
      <c r="F96" s="9">
        <v>3899</v>
      </c>
      <c r="G96" s="9">
        <v>1181</v>
      </c>
    </row>
    <row r="97" spans="2:7" x14ac:dyDescent="0.3">
      <c r="B97" s="8" t="s">
        <v>691</v>
      </c>
      <c r="C97" s="8" t="s">
        <v>699</v>
      </c>
      <c r="D97" s="8" t="s">
        <v>277</v>
      </c>
      <c r="E97" s="8" t="s">
        <v>597</v>
      </c>
      <c r="F97" s="9">
        <v>1000</v>
      </c>
      <c r="G97" s="10">
        <v>303</v>
      </c>
    </row>
    <row r="98" spans="2:7" x14ac:dyDescent="0.3">
      <c r="B98" s="8" t="s">
        <v>691</v>
      </c>
      <c r="C98" s="8" t="s">
        <v>699</v>
      </c>
      <c r="D98" s="8" t="s">
        <v>278</v>
      </c>
      <c r="E98" s="8" t="s">
        <v>598</v>
      </c>
      <c r="F98" s="9">
        <v>14880</v>
      </c>
      <c r="G98" s="9">
        <v>4509</v>
      </c>
    </row>
    <row r="99" spans="2:7" x14ac:dyDescent="0.3">
      <c r="B99" s="8" t="s">
        <v>691</v>
      </c>
      <c r="C99" s="8" t="s">
        <v>699</v>
      </c>
      <c r="D99" s="8" t="s">
        <v>217</v>
      </c>
      <c r="E99" s="8" t="s">
        <v>599</v>
      </c>
      <c r="F99" s="9">
        <v>1569</v>
      </c>
      <c r="G99" s="9">
        <v>5626</v>
      </c>
    </row>
    <row r="100" spans="2:7" x14ac:dyDescent="0.3">
      <c r="B100" s="8" t="s">
        <v>691</v>
      </c>
      <c r="C100" s="8" t="s">
        <v>699</v>
      </c>
      <c r="D100" s="8" t="s">
        <v>279</v>
      </c>
      <c r="E100" s="8" t="s">
        <v>600</v>
      </c>
      <c r="F100" s="9">
        <v>7999</v>
      </c>
      <c r="G100" s="9">
        <v>2423</v>
      </c>
    </row>
    <row r="101" spans="2:7" x14ac:dyDescent="0.3">
      <c r="B101" s="8" t="s">
        <v>691</v>
      </c>
      <c r="C101" s="8" t="s">
        <v>699</v>
      </c>
      <c r="D101" s="8" t="s">
        <v>280</v>
      </c>
      <c r="E101" s="8" t="s">
        <v>601</v>
      </c>
      <c r="F101" s="9">
        <v>4262</v>
      </c>
      <c r="G101" s="9">
        <v>1292</v>
      </c>
    </row>
    <row r="102" spans="2:7" x14ac:dyDescent="0.3">
      <c r="B102" s="8" t="s">
        <v>691</v>
      </c>
      <c r="C102" s="8" t="s">
        <v>699</v>
      </c>
      <c r="D102" s="8" t="s">
        <v>281</v>
      </c>
      <c r="E102" s="8" t="s">
        <v>602</v>
      </c>
      <c r="F102" s="9">
        <v>5993</v>
      </c>
      <c r="G102" s="9">
        <v>1000</v>
      </c>
    </row>
    <row r="103" spans="2:7" x14ac:dyDescent="0.3">
      <c r="B103" s="8" t="s">
        <v>691</v>
      </c>
      <c r="C103" s="8" t="s">
        <v>699</v>
      </c>
      <c r="D103" s="8" t="s">
        <v>282</v>
      </c>
      <c r="E103" s="8" t="s">
        <v>603</v>
      </c>
      <c r="F103" s="9">
        <v>7975</v>
      </c>
      <c r="G103" s="9">
        <v>2420</v>
      </c>
    </row>
    <row r="104" spans="2:7" x14ac:dyDescent="0.3">
      <c r="B104" s="8" t="s">
        <v>691</v>
      </c>
      <c r="C104" s="8" t="s">
        <v>699</v>
      </c>
      <c r="D104" s="8" t="s">
        <v>283</v>
      </c>
      <c r="E104" s="8" t="s">
        <v>604</v>
      </c>
      <c r="F104" s="9">
        <v>7000</v>
      </c>
      <c r="G104" s="9">
        <v>1000</v>
      </c>
    </row>
    <row r="105" spans="2:7" x14ac:dyDescent="0.3">
      <c r="B105" s="8" t="s">
        <v>691</v>
      </c>
      <c r="C105" s="8" t="s">
        <v>699</v>
      </c>
      <c r="D105" s="8" t="s">
        <v>284</v>
      </c>
      <c r="E105" s="8" t="s">
        <v>605</v>
      </c>
      <c r="F105" s="9">
        <v>7908</v>
      </c>
      <c r="G105" s="9">
        <v>2400</v>
      </c>
    </row>
    <row r="106" spans="2:7" x14ac:dyDescent="0.3">
      <c r="B106" s="8" t="s">
        <v>691</v>
      </c>
      <c r="C106" s="8" t="s">
        <v>699</v>
      </c>
      <c r="D106" s="8" t="s">
        <v>285</v>
      </c>
      <c r="E106" s="8" t="s">
        <v>606</v>
      </c>
      <c r="F106" s="9">
        <v>6533</v>
      </c>
      <c r="G106" s="9">
        <v>1979</v>
      </c>
    </row>
    <row r="107" spans="2:7" x14ac:dyDescent="0.3">
      <c r="B107" s="8" t="s">
        <v>691</v>
      </c>
      <c r="C107" s="8" t="s">
        <v>699</v>
      </c>
      <c r="D107" s="8" t="s">
        <v>286</v>
      </c>
      <c r="E107" s="8" t="s">
        <v>607</v>
      </c>
      <c r="F107" s="9">
        <v>8329</v>
      </c>
      <c r="G107" s="9">
        <v>2524</v>
      </c>
    </row>
    <row r="108" spans="2:7" x14ac:dyDescent="0.3">
      <c r="B108" s="8" t="s">
        <v>691</v>
      </c>
      <c r="C108" s="8" t="s">
        <v>699</v>
      </c>
      <c r="D108" s="8" t="s">
        <v>287</v>
      </c>
      <c r="E108" s="8" t="s">
        <v>608</v>
      </c>
      <c r="F108" s="10">
        <v>757</v>
      </c>
      <c r="G108" s="10">
        <v>229</v>
      </c>
    </row>
    <row r="109" spans="2:7" x14ac:dyDescent="0.3">
      <c r="B109" s="8" t="s">
        <v>691</v>
      </c>
      <c r="C109" s="8" t="s">
        <v>699</v>
      </c>
      <c r="D109" s="8" t="s">
        <v>288</v>
      </c>
      <c r="E109" s="8" t="s">
        <v>609</v>
      </c>
      <c r="F109" s="9">
        <v>9312</v>
      </c>
      <c r="G109" s="9">
        <v>2821</v>
      </c>
    </row>
    <row r="110" spans="2:7" x14ac:dyDescent="0.3">
      <c r="B110" s="8" t="s">
        <v>691</v>
      </c>
      <c r="C110" s="8" t="s">
        <v>699</v>
      </c>
      <c r="D110" s="8" t="s">
        <v>289</v>
      </c>
      <c r="E110" s="8" t="s">
        <v>610</v>
      </c>
      <c r="F110" s="10">
        <v>968</v>
      </c>
      <c r="G110" s="10">
        <v>293</v>
      </c>
    </row>
    <row r="111" spans="2:7" x14ac:dyDescent="0.3">
      <c r="B111" s="8" t="s">
        <v>691</v>
      </c>
      <c r="C111" s="8" t="s">
        <v>699</v>
      </c>
      <c r="D111" s="8" t="s">
        <v>290</v>
      </c>
      <c r="E111" s="8" t="s">
        <v>611</v>
      </c>
      <c r="F111" s="9">
        <v>9987</v>
      </c>
      <c r="G111" s="9">
        <v>3026</v>
      </c>
    </row>
    <row r="112" spans="2:7" x14ac:dyDescent="0.3">
      <c r="B112" s="8" t="s">
        <v>691</v>
      </c>
      <c r="C112" s="8" t="s">
        <v>699</v>
      </c>
      <c r="D112" s="8" t="s">
        <v>291</v>
      </c>
      <c r="E112" s="8" t="s">
        <v>612</v>
      </c>
      <c r="F112" s="9">
        <v>8551</v>
      </c>
      <c r="G112" s="9">
        <v>2591</v>
      </c>
    </row>
    <row r="113" spans="2:7" x14ac:dyDescent="0.3">
      <c r="B113" s="8" t="s">
        <v>691</v>
      </c>
      <c r="C113" s="8" t="s">
        <v>699</v>
      </c>
      <c r="D113" s="8" t="s">
        <v>292</v>
      </c>
      <c r="E113" s="8" t="s">
        <v>613</v>
      </c>
      <c r="F113" s="9">
        <v>2911</v>
      </c>
      <c r="G113" s="10">
        <v>882</v>
      </c>
    </row>
    <row r="114" spans="2:7" x14ac:dyDescent="0.3">
      <c r="B114" s="8" t="s">
        <v>691</v>
      </c>
      <c r="C114" s="8" t="s">
        <v>699</v>
      </c>
      <c r="D114" s="8" t="s">
        <v>293</v>
      </c>
      <c r="E114" s="8" t="s">
        <v>614</v>
      </c>
      <c r="F114" s="9">
        <v>26833</v>
      </c>
      <c r="G114" s="9">
        <v>8131</v>
      </c>
    </row>
    <row r="115" spans="2:7" x14ac:dyDescent="0.3">
      <c r="B115" s="8" t="s">
        <v>691</v>
      </c>
      <c r="C115" s="8" t="s">
        <v>699</v>
      </c>
      <c r="D115" s="8" t="s">
        <v>294</v>
      </c>
      <c r="E115" s="8" t="s">
        <v>615</v>
      </c>
      <c r="F115" s="9">
        <v>12005</v>
      </c>
      <c r="G115" s="9">
        <v>3637</v>
      </c>
    </row>
    <row r="116" spans="2:7" x14ac:dyDescent="0.3">
      <c r="B116" s="8" t="s">
        <v>691</v>
      </c>
      <c r="C116" s="8" t="s">
        <v>699</v>
      </c>
      <c r="D116" s="8" t="s">
        <v>295</v>
      </c>
      <c r="E116" s="8" t="s">
        <v>616</v>
      </c>
      <c r="F116" s="9">
        <v>10085</v>
      </c>
      <c r="G116" s="9">
        <v>3056</v>
      </c>
    </row>
    <row r="117" spans="2:7" x14ac:dyDescent="0.3">
      <c r="B117" s="8" t="s">
        <v>691</v>
      </c>
      <c r="C117" s="8" t="s">
        <v>699</v>
      </c>
      <c r="D117" s="8" t="s">
        <v>296</v>
      </c>
      <c r="E117" s="8" t="s">
        <v>617</v>
      </c>
      <c r="F117" s="9">
        <v>8754</v>
      </c>
      <c r="G117" s="9">
        <v>2653</v>
      </c>
    </row>
    <row r="118" spans="2:7" x14ac:dyDescent="0.3">
      <c r="B118" s="8" t="s">
        <v>691</v>
      </c>
      <c r="C118" s="8" t="s">
        <v>699</v>
      </c>
      <c r="D118" s="8" t="s">
        <v>297</v>
      </c>
      <c r="E118" s="8" t="s">
        <v>618</v>
      </c>
      <c r="F118" s="9">
        <v>3608</v>
      </c>
      <c r="G118" s="9">
        <v>1093</v>
      </c>
    </row>
    <row r="119" spans="2:7" x14ac:dyDescent="0.3">
      <c r="B119" s="8" t="s">
        <v>691</v>
      </c>
      <c r="C119" s="8" t="s">
        <v>699</v>
      </c>
      <c r="D119" s="8" t="s">
        <v>298</v>
      </c>
      <c r="E119" s="8" t="s">
        <v>619</v>
      </c>
      <c r="F119" s="9">
        <v>7700</v>
      </c>
      <c r="G119" s="9">
        <v>2300</v>
      </c>
    </row>
    <row r="120" spans="2:7" x14ac:dyDescent="0.3">
      <c r="B120" s="8" t="s">
        <v>691</v>
      </c>
      <c r="C120" s="8" t="s">
        <v>703</v>
      </c>
      <c r="D120" s="8" t="s">
        <v>299</v>
      </c>
      <c r="E120" s="8" t="s">
        <v>620</v>
      </c>
      <c r="F120" s="9">
        <v>212700</v>
      </c>
      <c r="G120" s="9">
        <v>10000</v>
      </c>
    </row>
    <row r="121" spans="2:7" x14ac:dyDescent="0.3">
      <c r="B121" s="8" t="s">
        <v>691</v>
      </c>
      <c r="C121" s="8" t="s">
        <v>703</v>
      </c>
      <c r="D121" s="8" t="s">
        <v>300</v>
      </c>
      <c r="E121" s="8" t="s">
        <v>621</v>
      </c>
      <c r="F121" s="9">
        <v>19793</v>
      </c>
      <c r="G121" s="9">
        <v>5997</v>
      </c>
    </row>
    <row r="122" spans="2:7" x14ac:dyDescent="0.3">
      <c r="B122" s="8" t="s">
        <v>691</v>
      </c>
      <c r="C122" s="8" t="s">
        <v>703</v>
      </c>
      <c r="D122" s="8" t="s">
        <v>301</v>
      </c>
      <c r="E122" s="8" t="s">
        <v>622</v>
      </c>
      <c r="F122" s="9">
        <v>233334</v>
      </c>
      <c r="G122" s="9">
        <v>21400</v>
      </c>
    </row>
    <row r="123" spans="2:7" x14ac:dyDescent="0.3">
      <c r="B123" s="8" t="s">
        <v>691</v>
      </c>
      <c r="C123" s="8" t="s">
        <v>703</v>
      </c>
      <c r="D123" s="8" t="s">
        <v>302</v>
      </c>
      <c r="E123" s="8" t="s">
        <v>623</v>
      </c>
      <c r="F123" s="9">
        <v>48630</v>
      </c>
      <c r="G123" s="9">
        <v>14736</v>
      </c>
    </row>
    <row r="124" spans="2:7" x14ac:dyDescent="0.3">
      <c r="B124" s="8" t="s">
        <v>691</v>
      </c>
      <c r="C124" s="8" t="s">
        <v>703</v>
      </c>
      <c r="D124" s="8" t="s">
        <v>303</v>
      </c>
      <c r="E124" s="8" t="s">
        <v>624</v>
      </c>
      <c r="F124" s="9">
        <v>41830</v>
      </c>
      <c r="G124" s="9">
        <v>12676</v>
      </c>
    </row>
    <row r="125" spans="2:7" x14ac:dyDescent="0.3">
      <c r="B125" s="6" t="s">
        <v>211</v>
      </c>
      <c r="C125" s="6"/>
      <c r="D125" s="6" t="s">
        <v>43</v>
      </c>
      <c r="E125" s="6" t="s">
        <v>706</v>
      </c>
      <c r="F125" s="7">
        <f>SUM(F126:F142)</f>
        <v>72300</v>
      </c>
      <c r="G125" s="7">
        <f>SUM(G126:G142)</f>
        <v>21909</v>
      </c>
    </row>
    <row r="126" spans="2:7" x14ac:dyDescent="0.3">
      <c r="B126" s="8" t="s">
        <v>707</v>
      </c>
      <c r="C126" s="8" t="s">
        <v>708</v>
      </c>
      <c r="D126" s="8" t="s">
        <v>212</v>
      </c>
      <c r="E126" s="8" t="s">
        <v>781</v>
      </c>
      <c r="F126" s="9">
        <v>2310</v>
      </c>
      <c r="G126" s="10">
        <v>700</v>
      </c>
    </row>
    <row r="127" spans="2:7" x14ac:dyDescent="0.3">
      <c r="B127" s="8" t="s">
        <v>707</v>
      </c>
      <c r="C127" s="8" t="s">
        <v>708</v>
      </c>
      <c r="D127" s="8" t="s">
        <v>213</v>
      </c>
      <c r="E127" s="8" t="s">
        <v>782</v>
      </c>
      <c r="F127" s="9">
        <v>5850</v>
      </c>
      <c r="G127" s="9">
        <v>1773</v>
      </c>
    </row>
    <row r="128" spans="2:7" x14ac:dyDescent="0.3">
      <c r="B128" s="8" t="s">
        <v>707</v>
      </c>
      <c r="C128" s="8" t="s">
        <v>708</v>
      </c>
      <c r="D128" s="8" t="s">
        <v>214</v>
      </c>
      <c r="E128" s="8" t="s">
        <v>783</v>
      </c>
      <c r="F128" s="10">
        <v>850</v>
      </c>
      <c r="G128" s="10">
        <v>258</v>
      </c>
    </row>
    <row r="129" spans="2:7" x14ac:dyDescent="0.3">
      <c r="B129" s="8" t="s">
        <v>707</v>
      </c>
      <c r="C129" s="8" t="s">
        <v>708</v>
      </c>
      <c r="D129" s="8" t="s">
        <v>215</v>
      </c>
      <c r="E129" s="8" t="s">
        <v>784</v>
      </c>
      <c r="F129" s="10">
        <v>650</v>
      </c>
      <c r="G129" s="10">
        <v>197</v>
      </c>
    </row>
    <row r="130" spans="2:7" x14ac:dyDescent="0.3">
      <c r="B130" s="8" t="s">
        <v>707</v>
      </c>
      <c r="C130" s="8" t="s">
        <v>708</v>
      </c>
      <c r="D130" s="8" t="s">
        <v>216</v>
      </c>
      <c r="E130" s="8" t="s">
        <v>785</v>
      </c>
      <c r="F130" s="9">
        <v>1350</v>
      </c>
      <c r="G130" s="10">
        <v>409</v>
      </c>
    </row>
    <row r="131" spans="2:7" x14ac:dyDescent="0.3">
      <c r="B131" s="8" t="s">
        <v>707</v>
      </c>
      <c r="C131" s="8" t="s">
        <v>708</v>
      </c>
      <c r="D131" s="8" t="s">
        <v>217</v>
      </c>
      <c r="E131" s="8" t="s">
        <v>786</v>
      </c>
      <c r="F131" s="9">
        <v>5500</v>
      </c>
      <c r="G131" s="9">
        <v>1667</v>
      </c>
    </row>
    <row r="132" spans="2:7" x14ac:dyDescent="0.3">
      <c r="B132" s="8" t="s">
        <v>707</v>
      </c>
      <c r="C132" s="8" t="s">
        <v>708</v>
      </c>
      <c r="D132" s="8" t="s">
        <v>218</v>
      </c>
      <c r="E132" s="8" t="s">
        <v>787</v>
      </c>
      <c r="F132" s="9">
        <v>2720</v>
      </c>
      <c r="G132" s="10">
        <v>824</v>
      </c>
    </row>
    <row r="133" spans="2:7" x14ac:dyDescent="0.3">
      <c r="B133" s="8" t="s">
        <v>707</v>
      </c>
      <c r="C133" s="8" t="s">
        <v>708</v>
      </c>
      <c r="D133" s="8" t="s">
        <v>219</v>
      </c>
      <c r="E133" s="8" t="s">
        <v>788</v>
      </c>
      <c r="F133" s="9">
        <v>2220</v>
      </c>
      <c r="G133" s="10">
        <v>673</v>
      </c>
    </row>
    <row r="134" spans="2:7" x14ac:dyDescent="0.3">
      <c r="B134" s="8" t="s">
        <v>707</v>
      </c>
      <c r="C134" s="8" t="s">
        <v>708</v>
      </c>
      <c r="D134" s="8" t="s">
        <v>220</v>
      </c>
      <c r="E134" s="8" t="s">
        <v>789</v>
      </c>
      <c r="F134" s="9">
        <v>6790</v>
      </c>
      <c r="G134" s="9">
        <v>2058</v>
      </c>
    </row>
    <row r="135" spans="2:7" x14ac:dyDescent="0.3">
      <c r="B135" s="8" t="s">
        <v>707</v>
      </c>
      <c r="C135" s="8" t="s">
        <v>708</v>
      </c>
      <c r="D135" s="8" t="s">
        <v>221</v>
      </c>
      <c r="E135" s="8" t="s">
        <v>790</v>
      </c>
      <c r="F135" s="9">
        <v>5030</v>
      </c>
      <c r="G135" s="9">
        <v>1524</v>
      </c>
    </row>
    <row r="136" spans="2:7" x14ac:dyDescent="0.3">
      <c r="B136" s="8" t="s">
        <v>707</v>
      </c>
      <c r="C136" s="8" t="s">
        <v>708</v>
      </c>
      <c r="D136" s="8" t="s">
        <v>222</v>
      </c>
      <c r="E136" s="8" t="s">
        <v>791</v>
      </c>
      <c r="F136" s="9">
        <v>1510</v>
      </c>
      <c r="G136" s="10">
        <v>457</v>
      </c>
    </row>
    <row r="137" spans="2:7" x14ac:dyDescent="0.3">
      <c r="B137" s="8" t="s">
        <v>707</v>
      </c>
      <c r="C137" s="8" t="s">
        <v>708</v>
      </c>
      <c r="D137" s="8" t="s">
        <v>223</v>
      </c>
      <c r="E137" s="8" t="s">
        <v>792</v>
      </c>
      <c r="F137" s="9">
        <v>2720</v>
      </c>
      <c r="G137" s="10">
        <v>824</v>
      </c>
    </row>
    <row r="138" spans="2:7" x14ac:dyDescent="0.3">
      <c r="B138" s="8" t="s">
        <v>707</v>
      </c>
      <c r="C138" s="8" t="s">
        <v>708</v>
      </c>
      <c r="D138" s="8" t="s">
        <v>224</v>
      </c>
      <c r="E138" s="8" t="s">
        <v>793</v>
      </c>
      <c r="F138" s="9">
        <v>5700</v>
      </c>
      <c r="G138" s="9">
        <v>1727</v>
      </c>
    </row>
    <row r="139" spans="2:7" x14ac:dyDescent="0.3">
      <c r="B139" s="8" t="s">
        <v>707</v>
      </c>
      <c r="C139" s="8" t="s">
        <v>708</v>
      </c>
      <c r="D139" s="8" t="s">
        <v>225</v>
      </c>
      <c r="E139" s="8" t="s">
        <v>794</v>
      </c>
      <c r="F139" s="9">
        <v>3900</v>
      </c>
      <c r="G139" s="9">
        <v>1182</v>
      </c>
    </row>
    <row r="140" spans="2:7" x14ac:dyDescent="0.3">
      <c r="B140" s="8" t="s">
        <v>707</v>
      </c>
      <c r="C140" s="8" t="s">
        <v>708</v>
      </c>
      <c r="D140" s="8" t="s">
        <v>226</v>
      </c>
      <c r="E140" s="8" t="s">
        <v>795</v>
      </c>
      <c r="F140" s="9">
        <v>4700</v>
      </c>
      <c r="G140" s="9">
        <v>1424</v>
      </c>
    </row>
    <row r="141" spans="2:7" x14ac:dyDescent="0.3">
      <c r="B141" s="8" t="s">
        <v>707</v>
      </c>
      <c r="C141" s="8" t="s">
        <v>708</v>
      </c>
      <c r="D141" s="8" t="s">
        <v>227</v>
      </c>
      <c r="E141" s="8" t="s">
        <v>796</v>
      </c>
      <c r="F141" s="9">
        <v>5400</v>
      </c>
      <c r="G141" s="9">
        <v>1636</v>
      </c>
    </row>
    <row r="142" spans="2:7" x14ac:dyDescent="0.3">
      <c r="B142" s="8" t="s">
        <v>707</v>
      </c>
      <c r="C142" s="8" t="s">
        <v>708</v>
      </c>
      <c r="D142" s="8" t="s">
        <v>797</v>
      </c>
      <c r="E142" s="8" t="s">
        <v>798</v>
      </c>
      <c r="F142" s="9">
        <v>15100</v>
      </c>
      <c r="G142" s="9">
        <v>4576</v>
      </c>
    </row>
    <row r="143" spans="2:7" x14ac:dyDescent="0.3">
      <c r="B143" s="6" t="s">
        <v>92</v>
      </c>
      <c r="C143" s="6"/>
      <c r="D143" s="6" t="s">
        <v>43</v>
      </c>
      <c r="E143" s="6" t="s">
        <v>93</v>
      </c>
      <c r="F143" s="7">
        <f>SUM(F144:F166)</f>
        <v>200156</v>
      </c>
      <c r="G143" s="7">
        <f>SUM(G144:G166)</f>
        <v>59795</v>
      </c>
    </row>
    <row r="144" spans="2:7" x14ac:dyDescent="0.3">
      <c r="B144" s="11" t="s">
        <v>707</v>
      </c>
      <c r="C144" s="8" t="s">
        <v>708</v>
      </c>
      <c r="D144" s="8" t="s">
        <v>94</v>
      </c>
      <c r="E144" s="8" t="s">
        <v>95</v>
      </c>
      <c r="F144" s="9">
        <v>1632</v>
      </c>
      <c r="G144" s="10">
        <v>495</v>
      </c>
    </row>
    <row r="145" spans="2:7" x14ac:dyDescent="0.3">
      <c r="B145" s="11" t="s">
        <v>707</v>
      </c>
      <c r="C145" s="8" t="s">
        <v>708</v>
      </c>
      <c r="D145" s="8" t="s">
        <v>96</v>
      </c>
      <c r="E145" s="8" t="s">
        <v>97</v>
      </c>
      <c r="F145" s="9">
        <v>4089</v>
      </c>
      <c r="G145" s="9">
        <v>1239</v>
      </c>
    </row>
    <row r="146" spans="2:7" x14ac:dyDescent="0.3">
      <c r="B146" s="11" t="s">
        <v>707</v>
      </c>
      <c r="C146" s="8" t="s">
        <v>708</v>
      </c>
      <c r="D146" s="8" t="s">
        <v>98</v>
      </c>
      <c r="E146" s="8" t="s">
        <v>99</v>
      </c>
      <c r="F146" s="10">
        <v>2930</v>
      </c>
      <c r="G146" s="10">
        <v>887</v>
      </c>
    </row>
    <row r="147" spans="2:7" x14ac:dyDescent="0.3">
      <c r="B147" s="11" t="s">
        <v>707</v>
      </c>
      <c r="C147" s="8" t="s">
        <v>708</v>
      </c>
      <c r="D147" s="8" t="s">
        <v>100</v>
      </c>
      <c r="E147" s="8" t="s">
        <v>101</v>
      </c>
      <c r="F147" s="9">
        <v>2800</v>
      </c>
      <c r="G147" s="10">
        <v>840</v>
      </c>
    </row>
    <row r="148" spans="2:7" x14ac:dyDescent="0.3">
      <c r="B148" s="11" t="s">
        <v>707</v>
      </c>
      <c r="C148" s="8" t="s">
        <v>708</v>
      </c>
      <c r="D148" s="8" t="s">
        <v>102</v>
      </c>
      <c r="E148" s="8" t="s">
        <v>103</v>
      </c>
      <c r="F148" s="9">
        <v>4736</v>
      </c>
      <c r="G148" s="10">
        <v>710</v>
      </c>
    </row>
    <row r="149" spans="2:7" x14ac:dyDescent="0.3">
      <c r="B149" s="11" t="s">
        <v>707</v>
      </c>
      <c r="C149" s="8" t="s">
        <v>708</v>
      </c>
      <c r="D149" s="8" t="s">
        <v>104</v>
      </c>
      <c r="E149" s="8" t="s">
        <v>105</v>
      </c>
      <c r="F149" s="9">
        <v>2800</v>
      </c>
      <c r="G149" s="10">
        <v>848</v>
      </c>
    </row>
    <row r="150" spans="2:7" x14ac:dyDescent="0.3">
      <c r="B150" s="11" t="s">
        <v>707</v>
      </c>
      <c r="C150" s="8" t="s">
        <v>708</v>
      </c>
      <c r="D150" s="8" t="s">
        <v>106</v>
      </c>
      <c r="E150" s="8" t="s">
        <v>107</v>
      </c>
      <c r="F150" s="9">
        <v>4393</v>
      </c>
      <c r="G150" s="9">
        <v>1330</v>
      </c>
    </row>
    <row r="151" spans="2:7" x14ac:dyDescent="0.3">
      <c r="B151" s="11" t="s">
        <v>707</v>
      </c>
      <c r="C151" s="8" t="s">
        <v>708</v>
      </c>
      <c r="D151" s="8" t="s">
        <v>108</v>
      </c>
      <c r="E151" s="8" t="s">
        <v>109</v>
      </c>
      <c r="F151" s="9">
        <v>4033</v>
      </c>
      <c r="G151" s="9">
        <v>1222</v>
      </c>
    </row>
    <row r="152" spans="2:7" x14ac:dyDescent="0.3">
      <c r="B152" s="11" t="s">
        <v>707</v>
      </c>
      <c r="C152" s="8" t="s">
        <v>708</v>
      </c>
      <c r="D152" s="8" t="s">
        <v>110</v>
      </c>
      <c r="E152" s="8" t="s">
        <v>111</v>
      </c>
      <c r="F152" s="9">
        <v>7200</v>
      </c>
      <c r="G152" s="9">
        <v>2181</v>
      </c>
    </row>
    <row r="153" spans="2:7" x14ac:dyDescent="0.3">
      <c r="B153" s="11" t="s">
        <v>707</v>
      </c>
      <c r="C153" s="8" t="s">
        <v>708</v>
      </c>
      <c r="D153" s="8" t="s">
        <v>112</v>
      </c>
      <c r="E153" s="8" t="s">
        <v>113</v>
      </c>
      <c r="F153" s="9">
        <v>31216</v>
      </c>
      <c r="G153" s="9">
        <v>9459</v>
      </c>
    </row>
    <row r="154" spans="2:7" x14ac:dyDescent="0.3">
      <c r="B154" s="11" t="s">
        <v>707</v>
      </c>
      <c r="C154" s="8" t="s">
        <v>708</v>
      </c>
      <c r="D154" s="8" t="s">
        <v>114</v>
      </c>
      <c r="E154" s="8" t="s">
        <v>115</v>
      </c>
      <c r="F154" s="9">
        <v>15249</v>
      </c>
      <c r="G154" s="9">
        <v>4620</v>
      </c>
    </row>
    <row r="155" spans="2:7" x14ac:dyDescent="0.3">
      <c r="B155" s="11" t="s">
        <v>707</v>
      </c>
      <c r="C155" s="8" t="s">
        <v>708</v>
      </c>
      <c r="D155" s="8" t="s">
        <v>116</v>
      </c>
      <c r="E155" s="8" t="s">
        <v>117</v>
      </c>
      <c r="F155" s="9">
        <v>7250</v>
      </c>
      <c r="G155" s="9">
        <v>2196</v>
      </c>
    </row>
    <row r="156" spans="2:7" x14ac:dyDescent="0.3">
      <c r="B156" s="11" t="s">
        <v>707</v>
      </c>
      <c r="C156" s="8" t="s">
        <v>708</v>
      </c>
      <c r="D156" s="8" t="s">
        <v>118</v>
      </c>
      <c r="E156" s="8" t="s">
        <v>119</v>
      </c>
      <c r="F156" s="9">
        <v>6769</v>
      </c>
      <c r="G156" s="9">
        <v>2051</v>
      </c>
    </row>
    <row r="157" spans="2:7" x14ac:dyDescent="0.3">
      <c r="B157" s="11" t="s">
        <v>707</v>
      </c>
      <c r="C157" s="8" t="s">
        <v>708</v>
      </c>
      <c r="D157" s="8" t="s">
        <v>120</v>
      </c>
      <c r="E157" s="8" t="s">
        <v>121</v>
      </c>
      <c r="F157" s="9">
        <v>7550</v>
      </c>
      <c r="G157" s="9">
        <v>2287</v>
      </c>
    </row>
    <row r="158" spans="2:7" x14ac:dyDescent="0.3">
      <c r="B158" s="11" t="s">
        <v>707</v>
      </c>
      <c r="C158" s="8" t="s">
        <v>708</v>
      </c>
      <c r="D158" s="8" t="s">
        <v>122</v>
      </c>
      <c r="E158" s="8" t="s">
        <v>123</v>
      </c>
      <c r="F158" s="9">
        <v>5521</v>
      </c>
      <c r="G158" s="9">
        <v>1673</v>
      </c>
    </row>
    <row r="159" spans="2:7" x14ac:dyDescent="0.3">
      <c r="B159" s="11" t="s">
        <v>707</v>
      </c>
      <c r="C159" s="8" t="s">
        <v>708</v>
      </c>
      <c r="D159" s="8" t="s">
        <v>124</v>
      </c>
      <c r="E159" s="8" t="s">
        <v>125</v>
      </c>
      <c r="F159" s="9">
        <v>7686</v>
      </c>
      <c r="G159" s="9">
        <v>2329</v>
      </c>
    </row>
    <row r="160" spans="2:7" x14ac:dyDescent="0.3">
      <c r="B160" s="11" t="s">
        <v>707</v>
      </c>
      <c r="C160" s="8" t="s">
        <v>708</v>
      </c>
      <c r="D160" s="8" t="s">
        <v>126</v>
      </c>
      <c r="E160" s="8" t="s">
        <v>127</v>
      </c>
      <c r="F160" s="9">
        <v>28946</v>
      </c>
      <c r="G160" s="9">
        <v>8770</v>
      </c>
    </row>
    <row r="161" spans="2:7" x14ac:dyDescent="0.3">
      <c r="B161" s="11" t="s">
        <v>707</v>
      </c>
      <c r="C161" s="8" t="s">
        <v>708</v>
      </c>
      <c r="D161" s="8" t="s">
        <v>128</v>
      </c>
      <c r="E161" s="8" t="s">
        <v>129</v>
      </c>
      <c r="F161" s="9">
        <v>5660</v>
      </c>
      <c r="G161" s="9">
        <v>1715</v>
      </c>
    </row>
    <row r="162" spans="2:7" x14ac:dyDescent="0.3">
      <c r="B162" s="11" t="s">
        <v>707</v>
      </c>
      <c r="C162" s="8" t="s">
        <v>708</v>
      </c>
      <c r="D162" s="8" t="s">
        <v>130</v>
      </c>
      <c r="E162" s="8" t="s">
        <v>131</v>
      </c>
      <c r="F162" s="9">
        <v>2652</v>
      </c>
      <c r="G162" s="10">
        <v>803</v>
      </c>
    </row>
    <row r="163" spans="2:7" x14ac:dyDescent="0.3">
      <c r="B163" s="11" t="s">
        <v>707</v>
      </c>
      <c r="C163" s="8" t="s">
        <v>708</v>
      </c>
      <c r="D163" s="8" t="s">
        <v>132</v>
      </c>
      <c r="E163" s="8" t="s">
        <v>133</v>
      </c>
      <c r="F163" s="9">
        <v>2124</v>
      </c>
      <c r="G163" s="10">
        <v>640</v>
      </c>
    </row>
    <row r="164" spans="2:7" x14ac:dyDescent="0.3">
      <c r="B164" s="11" t="s">
        <v>707</v>
      </c>
      <c r="C164" s="8" t="s">
        <v>708</v>
      </c>
      <c r="D164" s="8" t="s">
        <v>134</v>
      </c>
      <c r="E164" s="8" t="s">
        <v>135</v>
      </c>
      <c r="F164" s="9">
        <v>3300</v>
      </c>
      <c r="G164" s="9">
        <v>1000</v>
      </c>
    </row>
    <row r="165" spans="2:7" x14ac:dyDescent="0.3">
      <c r="B165" s="11" t="s">
        <v>707</v>
      </c>
      <c r="C165" s="8" t="s">
        <v>708</v>
      </c>
      <c r="D165" s="8" t="s">
        <v>136</v>
      </c>
      <c r="E165" s="8" t="s">
        <v>137</v>
      </c>
      <c r="F165" s="9">
        <v>40000</v>
      </c>
      <c r="G165" s="9">
        <v>12100</v>
      </c>
    </row>
    <row r="166" spans="2:7" x14ac:dyDescent="0.3">
      <c r="B166" s="11" t="s">
        <v>707</v>
      </c>
      <c r="C166" s="8" t="s">
        <v>708</v>
      </c>
      <c r="D166" s="8" t="s">
        <v>138</v>
      </c>
      <c r="E166" s="8" t="s">
        <v>139</v>
      </c>
      <c r="F166" s="9">
        <v>1620</v>
      </c>
      <c r="G166" s="10">
        <v>400</v>
      </c>
    </row>
    <row r="167" spans="2:7" x14ac:dyDescent="0.3">
      <c r="B167" s="6" t="s">
        <v>16</v>
      </c>
      <c r="C167" s="6"/>
      <c r="D167" s="6" t="s">
        <v>709</v>
      </c>
      <c r="E167" s="6" t="s">
        <v>710</v>
      </c>
      <c r="F167" s="7">
        <f>SUM(F168:F192)</f>
        <v>274077.64600000001</v>
      </c>
      <c r="G167" s="7">
        <f>SUM(G168:G192)</f>
        <v>92469</v>
      </c>
    </row>
    <row r="168" spans="2:7" x14ac:dyDescent="0.3">
      <c r="B168" s="8" t="s">
        <v>707</v>
      </c>
      <c r="C168" s="8" t="s">
        <v>708</v>
      </c>
      <c r="D168" s="8" t="s">
        <v>17</v>
      </c>
      <c r="E168" s="8" t="s">
        <v>711</v>
      </c>
      <c r="F168" s="9">
        <v>3424</v>
      </c>
      <c r="G168" s="9">
        <v>1030</v>
      </c>
    </row>
    <row r="169" spans="2:7" x14ac:dyDescent="0.3">
      <c r="B169" s="8" t="s">
        <v>707</v>
      </c>
      <c r="C169" s="8" t="s">
        <v>708</v>
      </c>
      <c r="D169" s="8" t="s">
        <v>18</v>
      </c>
      <c r="E169" s="8" t="s">
        <v>712</v>
      </c>
      <c r="F169" s="9">
        <v>2700</v>
      </c>
      <c r="G169" s="10">
        <v>800</v>
      </c>
    </row>
    <row r="170" spans="2:7" x14ac:dyDescent="0.3">
      <c r="B170" s="8" t="s">
        <v>707</v>
      </c>
      <c r="C170" s="8" t="s">
        <v>708</v>
      </c>
      <c r="D170" s="8" t="s">
        <v>19</v>
      </c>
      <c r="E170" s="8" t="s">
        <v>713</v>
      </c>
      <c r="F170" s="9">
        <v>2700</v>
      </c>
      <c r="G170" s="10">
        <v>800</v>
      </c>
    </row>
    <row r="171" spans="2:7" x14ac:dyDescent="0.3">
      <c r="B171" s="8" t="s">
        <v>707</v>
      </c>
      <c r="C171" s="8" t="s">
        <v>708</v>
      </c>
      <c r="D171" s="8" t="s">
        <v>20</v>
      </c>
      <c r="E171" s="8" t="s">
        <v>799</v>
      </c>
      <c r="F171" s="9">
        <v>3738</v>
      </c>
      <c r="G171" s="9">
        <v>1030</v>
      </c>
    </row>
    <row r="172" spans="2:7" x14ac:dyDescent="0.3">
      <c r="B172" s="8" t="s">
        <v>707</v>
      </c>
      <c r="C172" s="8" t="s">
        <v>708</v>
      </c>
      <c r="D172" s="8" t="s">
        <v>21</v>
      </c>
      <c r="E172" s="8" t="s">
        <v>800</v>
      </c>
      <c r="F172" s="9">
        <v>4695</v>
      </c>
      <c r="G172" s="9">
        <v>1422</v>
      </c>
    </row>
    <row r="173" spans="2:7" x14ac:dyDescent="0.3">
      <c r="B173" s="8" t="s">
        <v>707</v>
      </c>
      <c r="C173" s="8" t="s">
        <v>708</v>
      </c>
      <c r="D173" s="8" t="s">
        <v>22</v>
      </c>
      <c r="E173" s="8" t="s">
        <v>801</v>
      </c>
      <c r="F173" s="9">
        <v>4050</v>
      </c>
      <c r="G173" s="9">
        <v>1227</v>
      </c>
    </row>
    <row r="174" spans="2:7" x14ac:dyDescent="0.3">
      <c r="B174" s="8" t="s">
        <v>707</v>
      </c>
      <c r="C174" s="8" t="s">
        <v>708</v>
      </c>
      <c r="D174" s="8" t="s">
        <v>23</v>
      </c>
      <c r="E174" s="8" t="s">
        <v>802</v>
      </c>
      <c r="F174" s="9">
        <v>2091</v>
      </c>
      <c r="G174" s="10">
        <v>633</v>
      </c>
    </row>
    <row r="175" spans="2:7" x14ac:dyDescent="0.3">
      <c r="B175" s="8" t="s">
        <v>707</v>
      </c>
      <c r="C175" s="8" t="s">
        <v>708</v>
      </c>
      <c r="D175" s="8" t="s">
        <v>24</v>
      </c>
      <c r="E175" s="8" t="s">
        <v>803</v>
      </c>
      <c r="F175" s="9">
        <v>2274</v>
      </c>
      <c r="G175" s="9">
        <v>6891</v>
      </c>
    </row>
    <row r="176" spans="2:7" x14ac:dyDescent="0.3">
      <c r="B176" s="8" t="s">
        <v>707</v>
      </c>
      <c r="C176" s="8" t="s">
        <v>708</v>
      </c>
      <c r="D176" s="8" t="s">
        <v>25</v>
      </c>
      <c r="E176" s="8" t="s">
        <v>804</v>
      </c>
      <c r="F176" s="9">
        <v>8830</v>
      </c>
      <c r="G176" s="9">
        <v>2675</v>
      </c>
    </row>
    <row r="177" spans="2:7" x14ac:dyDescent="0.3">
      <c r="B177" s="8" t="s">
        <v>707</v>
      </c>
      <c r="C177" s="8" t="s">
        <v>708</v>
      </c>
      <c r="D177" s="8" t="s">
        <v>26</v>
      </c>
      <c r="E177" s="8" t="s">
        <v>805</v>
      </c>
      <c r="F177" s="9">
        <v>8629</v>
      </c>
      <c r="G177" s="9">
        <v>2614</v>
      </c>
    </row>
    <row r="178" spans="2:7" x14ac:dyDescent="0.3">
      <c r="B178" s="8" t="s">
        <v>707</v>
      </c>
      <c r="C178" s="8" t="s">
        <v>708</v>
      </c>
      <c r="D178" s="8" t="s">
        <v>27</v>
      </c>
      <c r="E178" s="8" t="s">
        <v>806</v>
      </c>
      <c r="F178" s="9">
        <v>3398</v>
      </c>
      <c r="G178" s="9">
        <v>1029</v>
      </c>
    </row>
    <row r="179" spans="2:7" x14ac:dyDescent="0.3">
      <c r="B179" s="8" t="s">
        <v>707</v>
      </c>
      <c r="C179" s="8" t="s">
        <v>708</v>
      </c>
      <c r="D179" s="8" t="s">
        <v>28</v>
      </c>
      <c r="E179" s="8" t="s">
        <v>807</v>
      </c>
      <c r="F179" s="10">
        <v>4.9459999999999997</v>
      </c>
      <c r="G179" s="9">
        <v>1498</v>
      </c>
    </row>
    <row r="180" spans="2:7" x14ac:dyDescent="0.3">
      <c r="B180" s="8" t="s">
        <v>707</v>
      </c>
      <c r="C180" s="8" t="s">
        <v>708</v>
      </c>
      <c r="D180" s="8" t="s">
        <v>29</v>
      </c>
      <c r="E180" s="8" t="s">
        <v>808</v>
      </c>
      <c r="F180" s="9">
        <v>7816</v>
      </c>
      <c r="G180" s="9">
        <v>2368</v>
      </c>
    </row>
    <row r="181" spans="2:7" x14ac:dyDescent="0.3">
      <c r="B181" s="8" t="s">
        <v>707</v>
      </c>
      <c r="C181" s="8" t="s">
        <v>708</v>
      </c>
      <c r="D181" s="8" t="s">
        <v>30</v>
      </c>
      <c r="E181" s="8" t="s">
        <v>809</v>
      </c>
      <c r="F181" s="9">
        <v>1581</v>
      </c>
      <c r="G181" s="10">
        <v>479</v>
      </c>
    </row>
    <row r="182" spans="2:7" x14ac:dyDescent="0.3">
      <c r="B182" s="8" t="s">
        <v>707</v>
      </c>
      <c r="C182" s="8" t="s">
        <v>708</v>
      </c>
      <c r="D182" s="8" t="s">
        <v>31</v>
      </c>
      <c r="E182" s="8" t="s">
        <v>810</v>
      </c>
      <c r="F182" s="9">
        <v>7905</v>
      </c>
      <c r="G182" s="9">
        <v>2150</v>
      </c>
    </row>
    <row r="183" spans="2:7" x14ac:dyDescent="0.3">
      <c r="B183" s="8" t="s">
        <v>707</v>
      </c>
      <c r="C183" s="8" t="s">
        <v>708</v>
      </c>
      <c r="D183" s="8" t="s">
        <v>32</v>
      </c>
      <c r="E183" s="8" t="s">
        <v>811</v>
      </c>
      <c r="F183" s="9">
        <v>4554</v>
      </c>
      <c r="G183" s="9">
        <v>1380</v>
      </c>
    </row>
    <row r="184" spans="2:7" x14ac:dyDescent="0.3">
      <c r="B184" s="8" t="s">
        <v>707</v>
      </c>
      <c r="C184" s="8" t="s">
        <v>708</v>
      </c>
      <c r="D184" s="8" t="s">
        <v>33</v>
      </c>
      <c r="E184" s="8" t="s">
        <v>812</v>
      </c>
      <c r="F184" s="9">
        <v>3933</v>
      </c>
      <c r="G184" s="9">
        <v>1191</v>
      </c>
    </row>
    <row r="185" spans="2:7" x14ac:dyDescent="0.3">
      <c r="B185" s="8" t="s">
        <v>707</v>
      </c>
      <c r="C185" s="8" t="s">
        <v>708</v>
      </c>
      <c r="D185" s="8" t="s">
        <v>34</v>
      </c>
      <c r="E185" s="8" t="s">
        <v>813</v>
      </c>
      <c r="F185" s="9">
        <v>52382</v>
      </c>
      <c r="G185" s="9">
        <v>15873</v>
      </c>
    </row>
    <row r="186" spans="2:7" x14ac:dyDescent="0.3">
      <c r="B186" s="8" t="s">
        <v>707</v>
      </c>
      <c r="C186" s="8" t="s">
        <v>814</v>
      </c>
      <c r="D186" s="8" t="s">
        <v>35</v>
      </c>
      <c r="E186" s="8" t="s">
        <v>815</v>
      </c>
      <c r="F186" s="9">
        <v>53741</v>
      </c>
      <c r="G186" s="9">
        <v>16285</v>
      </c>
    </row>
    <row r="187" spans="2:7" x14ac:dyDescent="0.3">
      <c r="B187" s="8" t="s">
        <v>707</v>
      </c>
      <c r="C187" s="8" t="s">
        <v>708</v>
      </c>
      <c r="D187" s="8" t="s">
        <v>36</v>
      </c>
      <c r="E187" s="8" t="s">
        <v>816</v>
      </c>
      <c r="F187" s="9">
        <v>52280</v>
      </c>
      <c r="G187" s="9">
        <v>17963</v>
      </c>
    </row>
    <row r="188" spans="2:7" x14ac:dyDescent="0.3">
      <c r="B188" s="8" t="s">
        <v>707</v>
      </c>
      <c r="C188" s="8" t="s">
        <v>708</v>
      </c>
      <c r="D188" s="8" t="s">
        <v>37</v>
      </c>
      <c r="E188" s="8" t="s">
        <v>817</v>
      </c>
      <c r="F188" s="9">
        <v>3980</v>
      </c>
      <c r="G188" s="9">
        <v>1206</v>
      </c>
    </row>
    <row r="189" spans="2:7" x14ac:dyDescent="0.3">
      <c r="B189" s="8" t="s">
        <v>707</v>
      </c>
      <c r="C189" s="8" t="s">
        <v>708</v>
      </c>
      <c r="D189" s="8" t="s">
        <v>38</v>
      </c>
      <c r="E189" s="8" t="s">
        <v>818</v>
      </c>
      <c r="F189" s="9">
        <v>2890</v>
      </c>
      <c r="G189" s="10">
        <v>875</v>
      </c>
    </row>
    <row r="190" spans="2:7" x14ac:dyDescent="0.3">
      <c r="B190" s="8" t="s">
        <v>707</v>
      </c>
      <c r="C190" s="8" t="s">
        <v>819</v>
      </c>
      <c r="D190" s="8" t="s">
        <v>39</v>
      </c>
      <c r="E190" s="8" t="s">
        <v>820</v>
      </c>
      <c r="F190" s="9">
        <v>4160</v>
      </c>
      <c r="G190" s="9">
        <v>1260</v>
      </c>
    </row>
    <row r="191" spans="2:7" x14ac:dyDescent="0.3">
      <c r="B191" s="8" t="s">
        <v>707</v>
      </c>
      <c r="C191" s="8" t="s">
        <v>819</v>
      </c>
      <c r="D191" s="8" t="s">
        <v>40</v>
      </c>
      <c r="E191" s="8" t="s">
        <v>821</v>
      </c>
      <c r="F191" s="9">
        <v>13701</v>
      </c>
      <c r="G191" s="9">
        <v>4150</v>
      </c>
    </row>
    <row r="192" spans="2:7" x14ac:dyDescent="0.3">
      <c r="B192" s="8" t="s">
        <v>707</v>
      </c>
      <c r="C192" s="8" t="s">
        <v>814</v>
      </c>
      <c r="D192" s="8" t="s">
        <v>41</v>
      </c>
      <c r="E192" s="8" t="s">
        <v>822</v>
      </c>
      <c r="F192" s="12">
        <v>18620.7</v>
      </c>
      <c r="G192" s="9">
        <v>5640</v>
      </c>
    </row>
    <row r="193" spans="2:7" x14ac:dyDescent="0.3">
      <c r="B193" s="6" t="s">
        <v>140</v>
      </c>
      <c r="C193" s="6"/>
      <c r="D193" s="13" t="s">
        <v>714</v>
      </c>
      <c r="E193" s="6" t="s">
        <v>562</v>
      </c>
      <c r="F193" s="7">
        <f>SUM(F194:F207)</f>
        <v>132383</v>
      </c>
      <c r="G193" s="7">
        <f>SUM(G194:G207)</f>
        <v>40116</v>
      </c>
    </row>
    <row r="194" spans="2:7" x14ac:dyDescent="0.3">
      <c r="B194" s="8" t="s">
        <v>715</v>
      </c>
      <c r="C194" s="8" t="s">
        <v>716</v>
      </c>
      <c r="D194" s="8" t="s">
        <v>141</v>
      </c>
      <c r="E194" s="8" t="s">
        <v>563</v>
      </c>
      <c r="F194" s="9">
        <v>1714</v>
      </c>
      <c r="G194" s="10">
        <v>519</v>
      </c>
    </row>
    <row r="195" spans="2:7" x14ac:dyDescent="0.3">
      <c r="B195" s="8" t="s">
        <v>715</v>
      </c>
      <c r="C195" s="8" t="s">
        <v>716</v>
      </c>
      <c r="D195" s="8" t="s">
        <v>142</v>
      </c>
      <c r="E195" s="8" t="s">
        <v>564</v>
      </c>
      <c r="F195" s="9">
        <v>2985</v>
      </c>
      <c r="G195" s="10">
        <v>905</v>
      </c>
    </row>
    <row r="196" spans="2:7" x14ac:dyDescent="0.3">
      <c r="B196" s="8" t="s">
        <v>715</v>
      </c>
      <c r="C196" s="8" t="s">
        <v>716</v>
      </c>
      <c r="D196" s="8" t="s">
        <v>143</v>
      </c>
      <c r="E196" s="8" t="s">
        <v>565</v>
      </c>
      <c r="F196" s="9">
        <v>9804</v>
      </c>
      <c r="G196" s="9">
        <v>2971</v>
      </c>
    </row>
    <row r="197" spans="2:7" x14ac:dyDescent="0.3">
      <c r="B197" s="8" t="s">
        <v>715</v>
      </c>
      <c r="C197" s="8" t="s">
        <v>716</v>
      </c>
      <c r="D197" s="8" t="s">
        <v>144</v>
      </c>
      <c r="E197" s="8" t="s">
        <v>566</v>
      </c>
      <c r="F197" s="9">
        <v>6760</v>
      </c>
      <c r="G197" s="9">
        <v>2048</v>
      </c>
    </row>
    <row r="198" spans="2:7" x14ac:dyDescent="0.3">
      <c r="B198" s="8" t="s">
        <v>715</v>
      </c>
      <c r="C198" s="8" t="s">
        <v>716</v>
      </c>
      <c r="D198" s="8" t="s">
        <v>145</v>
      </c>
      <c r="E198" s="8" t="s">
        <v>567</v>
      </c>
      <c r="F198" s="9">
        <v>6202</v>
      </c>
      <c r="G198" s="9">
        <v>1879</v>
      </c>
    </row>
    <row r="199" spans="2:7" x14ac:dyDescent="0.3">
      <c r="B199" s="8" t="s">
        <v>715</v>
      </c>
      <c r="C199" s="8" t="s">
        <v>716</v>
      </c>
      <c r="D199" s="8" t="s">
        <v>146</v>
      </c>
      <c r="E199" s="8" t="s">
        <v>568</v>
      </c>
      <c r="F199" s="9">
        <v>6017</v>
      </c>
      <c r="G199" s="9">
        <v>1824</v>
      </c>
    </row>
    <row r="200" spans="2:7" x14ac:dyDescent="0.3">
      <c r="B200" s="8" t="s">
        <v>715</v>
      </c>
      <c r="C200" s="8" t="s">
        <v>716</v>
      </c>
      <c r="D200" s="8" t="s">
        <v>147</v>
      </c>
      <c r="E200" s="8" t="s">
        <v>569</v>
      </c>
      <c r="F200" s="9">
        <v>2990</v>
      </c>
      <c r="G200" s="10">
        <v>906</v>
      </c>
    </row>
    <row r="201" spans="2:7" x14ac:dyDescent="0.3">
      <c r="B201" s="8" t="s">
        <v>715</v>
      </c>
      <c r="C201" s="8" t="s">
        <v>716</v>
      </c>
      <c r="D201" s="8" t="s">
        <v>148</v>
      </c>
      <c r="E201" s="8" t="s">
        <v>570</v>
      </c>
      <c r="F201" s="9">
        <v>10993</v>
      </c>
      <c r="G201" s="9">
        <v>3331</v>
      </c>
    </row>
    <row r="202" spans="2:7" x14ac:dyDescent="0.3">
      <c r="B202" s="8" t="s">
        <v>715</v>
      </c>
      <c r="C202" s="8" t="s">
        <v>716</v>
      </c>
      <c r="D202" s="8" t="s">
        <v>149</v>
      </c>
      <c r="E202" s="8" t="s">
        <v>571</v>
      </c>
      <c r="F202" s="9">
        <v>6509</v>
      </c>
      <c r="G202" s="9">
        <v>1972</v>
      </c>
    </row>
    <row r="203" spans="2:7" x14ac:dyDescent="0.3">
      <c r="B203" s="8" t="s">
        <v>715</v>
      </c>
      <c r="C203" s="8" t="s">
        <v>716</v>
      </c>
      <c r="D203" s="8" t="s">
        <v>150</v>
      </c>
      <c r="E203" s="8" t="s">
        <v>572</v>
      </c>
      <c r="F203" s="9">
        <v>7152</v>
      </c>
      <c r="G203" s="9">
        <v>2167</v>
      </c>
    </row>
    <row r="204" spans="2:7" x14ac:dyDescent="0.3">
      <c r="B204" s="8" t="s">
        <v>715</v>
      </c>
      <c r="C204" s="8" t="s">
        <v>716</v>
      </c>
      <c r="D204" s="8" t="s">
        <v>151</v>
      </c>
      <c r="E204" s="8" t="s">
        <v>573</v>
      </c>
      <c r="F204" s="9">
        <v>11373</v>
      </c>
      <c r="G204" s="9">
        <v>3447</v>
      </c>
    </row>
    <row r="205" spans="2:7" x14ac:dyDescent="0.3">
      <c r="B205" s="8" t="s">
        <v>715</v>
      </c>
      <c r="C205" s="8" t="s">
        <v>716</v>
      </c>
      <c r="D205" s="8" t="s">
        <v>152</v>
      </c>
      <c r="E205" s="8" t="s">
        <v>574</v>
      </c>
      <c r="F205" s="9">
        <v>27238</v>
      </c>
      <c r="G205" s="9">
        <v>8254</v>
      </c>
    </row>
    <row r="206" spans="2:7" x14ac:dyDescent="0.3">
      <c r="B206" s="8" t="s">
        <v>715</v>
      </c>
      <c r="C206" s="8" t="s">
        <v>716</v>
      </c>
      <c r="D206" s="8" t="s">
        <v>153</v>
      </c>
      <c r="E206" s="8" t="s">
        <v>575</v>
      </c>
      <c r="F206" s="9">
        <v>17513</v>
      </c>
      <c r="G206" s="9">
        <v>5307</v>
      </c>
    </row>
    <row r="207" spans="2:7" x14ac:dyDescent="0.3">
      <c r="B207" s="8" t="s">
        <v>715</v>
      </c>
      <c r="C207" s="8" t="s">
        <v>716</v>
      </c>
      <c r="D207" s="8" t="s">
        <v>154</v>
      </c>
      <c r="E207" s="8" t="s">
        <v>576</v>
      </c>
      <c r="F207" s="9">
        <v>15133</v>
      </c>
      <c r="G207" s="9">
        <v>4586</v>
      </c>
    </row>
    <row r="208" spans="2:7" x14ac:dyDescent="0.3">
      <c r="B208" s="14" t="s">
        <v>443</v>
      </c>
      <c r="C208" s="14"/>
      <c r="D208" s="14" t="s">
        <v>43</v>
      </c>
      <c r="E208" s="14" t="s">
        <v>717</v>
      </c>
      <c r="F208" s="15">
        <f>SUM(F209:F222)</f>
        <v>109174</v>
      </c>
      <c r="G208" s="15">
        <f>SUM(G209:G222)</f>
        <v>32500</v>
      </c>
    </row>
    <row r="209" spans="2:7" x14ac:dyDescent="0.3">
      <c r="B209" s="16" t="s">
        <v>715</v>
      </c>
      <c r="C209" s="16" t="s">
        <v>716</v>
      </c>
      <c r="D209" s="16" t="s">
        <v>444</v>
      </c>
      <c r="E209" s="16" t="s">
        <v>718</v>
      </c>
      <c r="F209" s="17">
        <v>2025</v>
      </c>
      <c r="G209" s="17">
        <v>600</v>
      </c>
    </row>
    <row r="210" spans="2:7" x14ac:dyDescent="0.3">
      <c r="B210" s="16" t="s">
        <v>715</v>
      </c>
      <c r="C210" s="16" t="s">
        <v>719</v>
      </c>
      <c r="D210" s="16" t="s">
        <v>445</v>
      </c>
      <c r="E210" s="16" t="s">
        <v>720</v>
      </c>
      <c r="F210" s="17">
        <v>6300</v>
      </c>
      <c r="G210" s="17">
        <v>1900</v>
      </c>
    </row>
    <row r="211" spans="2:7" x14ac:dyDescent="0.3">
      <c r="B211" s="16" t="s">
        <v>715</v>
      </c>
      <c r="C211" s="16" t="s">
        <v>719</v>
      </c>
      <c r="D211" s="16" t="s">
        <v>446</v>
      </c>
      <c r="E211" s="16" t="s">
        <v>823</v>
      </c>
      <c r="F211" s="17">
        <v>12634</v>
      </c>
      <c r="G211" s="17">
        <v>3800</v>
      </c>
    </row>
    <row r="212" spans="2:7" x14ac:dyDescent="0.3">
      <c r="B212" s="16" t="s">
        <v>715</v>
      </c>
      <c r="C212" s="16" t="s">
        <v>719</v>
      </c>
      <c r="D212" s="16" t="s">
        <v>447</v>
      </c>
      <c r="E212" s="16" t="s">
        <v>824</v>
      </c>
      <c r="F212" s="17">
        <v>10476</v>
      </c>
      <c r="G212" s="17">
        <v>3100</v>
      </c>
    </row>
    <row r="213" spans="2:7" x14ac:dyDescent="0.3">
      <c r="B213" s="16" t="s">
        <v>715</v>
      </c>
      <c r="C213" s="16" t="s">
        <v>719</v>
      </c>
      <c r="D213" s="16" t="s">
        <v>448</v>
      </c>
      <c r="E213" s="18" t="s">
        <v>825</v>
      </c>
      <c r="F213" s="17">
        <v>7259</v>
      </c>
      <c r="G213" s="17">
        <v>2100</v>
      </c>
    </row>
    <row r="214" spans="2:7" x14ac:dyDescent="0.3">
      <c r="B214" s="16" t="s">
        <v>715</v>
      </c>
      <c r="C214" s="16" t="s">
        <v>716</v>
      </c>
      <c r="D214" s="16" t="s">
        <v>450</v>
      </c>
      <c r="E214" s="18" t="s">
        <v>826</v>
      </c>
      <c r="F214" s="19">
        <v>12769</v>
      </c>
      <c r="G214" s="17">
        <v>3800</v>
      </c>
    </row>
    <row r="215" spans="2:7" x14ac:dyDescent="0.3">
      <c r="B215" s="16" t="s">
        <v>715</v>
      </c>
      <c r="C215" s="16" t="s">
        <v>716</v>
      </c>
      <c r="D215" s="16" t="s">
        <v>451</v>
      </c>
      <c r="E215" s="18" t="s">
        <v>827</v>
      </c>
      <c r="F215" s="19">
        <v>5329</v>
      </c>
      <c r="G215" s="17">
        <v>1600</v>
      </c>
    </row>
    <row r="216" spans="2:7" x14ac:dyDescent="0.3">
      <c r="B216" s="16" t="s">
        <v>715</v>
      </c>
      <c r="C216" s="16" t="s">
        <v>716</v>
      </c>
      <c r="D216" s="16" t="s">
        <v>452</v>
      </c>
      <c r="E216" s="18" t="s">
        <v>828</v>
      </c>
      <c r="F216" s="19">
        <v>9801</v>
      </c>
      <c r="G216" s="17">
        <v>2900</v>
      </c>
    </row>
    <row r="217" spans="2:7" x14ac:dyDescent="0.3">
      <c r="B217" s="16" t="s">
        <v>715</v>
      </c>
      <c r="C217" s="16" t="s">
        <v>716</v>
      </c>
      <c r="D217" s="16" t="s">
        <v>453</v>
      </c>
      <c r="E217" s="18" t="s">
        <v>829</v>
      </c>
      <c r="F217" s="19">
        <v>4761</v>
      </c>
      <c r="G217" s="17">
        <v>1400</v>
      </c>
    </row>
    <row r="218" spans="2:7" x14ac:dyDescent="0.3">
      <c r="B218" s="16" t="s">
        <v>715</v>
      </c>
      <c r="C218" s="16" t="s">
        <v>716</v>
      </c>
      <c r="D218" s="16" t="s">
        <v>454</v>
      </c>
      <c r="E218" s="18" t="s">
        <v>830</v>
      </c>
      <c r="F218" s="19">
        <v>4761</v>
      </c>
      <c r="G218" s="17">
        <v>1400</v>
      </c>
    </row>
    <row r="219" spans="2:7" x14ac:dyDescent="0.3">
      <c r="B219" s="16" t="s">
        <v>715</v>
      </c>
      <c r="C219" s="16" t="s">
        <v>716</v>
      </c>
      <c r="D219" s="16" t="s">
        <v>455</v>
      </c>
      <c r="E219" s="18" t="s">
        <v>831</v>
      </c>
      <c r="F219" s="19">
        <v>6889</v>
      </c>
      <c r="G219" s="17">
        <v>2000</v>
      </c>
    </row>
    <row r="220" spans="2:7" x14ac:dyDescent="0.3">
      <c r="B220" s="16" t="s">
        <v>715</v>
      </c>
      <c r="C220" s="16" t="s">
        <v>716</v>
      </c>
      <c r="D220" s="16" t="s">
        <v>325</v>
      </c>
      <c r="E220" s="18" t="s">
        <v>832</v>
      </c>
      <c r="F220" s="19">
        <v>11664</v>
      </c>
      <c r="G220" s="17">
        <v>3500</v>
      </c>
    </row>
    <row r="221" spans="2:7" x14ac:dyDescent="0.3">
      <c r="B221" s="16" t="s">
        <v>715</v>
      </c>
      <c r="C221" s="16" t="s">
        <v>716</v>
      </c>
      <c r="D221" s="16" t="s">
        <v>456</v>
      </c>
      <c r="E221" s="18" t="s">
        <v>833</v>
      </c>
      <c r="F221" s="19">
        <v>11025</v>
      </c>
      <c r="G221" s="17">
        <v>3400</v>
      </c>
    </row>
    <row r="222" spans="2:7" x14ac:dyDescent="0.3">
      <c r="B222" s="16" t="s">
        <v>715</v>
      </c>
      <c r="C222" s="16" t="s">
        <v>716</v>
      </c>
      <c r="D222" s="16" t="s">
        <v>457</v>
      </c>
      <c r="E222" s="18" t="s">
        <v>834</v>
      </c>
      <c r="F222" s="19">
        <v>3481</v>
      </c>
      <c r="G222" s="17">
        <v>1000</v>
      </c>
    </row>
    <row r="223" spans="2:7" x14ac:dyDescent="0.3">
      <c r="B223" s="13" t="s">
        <v>42</v>
      </c>
      <c r="C223" s="13"/>
      <c r="D223" s="13" t="s">
        <v>714</v>
      </c>
      <c r="E223" s="13" t="s">
        <v>721</v>
      </c>
      <c r="F223" s="20">
        <f>SUM(F224:F247)</f>
        <v>109700</v>
      </c>
      <c r="G223" s="20">
        <f>SUM(G224:G247)</f>
        <v>33241.15151515152</v>
      </c>
    </row>
    <row r="224" spans="2:7" x14ac:dyDescent="0.3">
      <c r="B224" s="18" t="s">
        <v>715</v>
      </c>
      <c r="C224" s="18" t="s">
        <v>716</v>
      </c>
      <c r="D224" s="21" t="s">
        <v>44</v>
      </c>
      <c r="E224" s="21" t="s">
        <v>45</v>
      </c>
      <c r="F224" s="22">
        <v>5000</v>
      </c>
      <c r="G224" s="22">
        <v>1515.1515151515152</v>
      </c>
    </row>
    <row r="225" spans="2:7" x14ac:dyDescent="0.3">
      <c r="B225" s="18" t="s">
        <v>715</v>
      </c>
      <c r="C225" s="18" t="s">
        <v>716</v>
      </c>
      <c r="D225" s="21" t="s">
        <v>46</v>
      </c>
      <c r="E225" s="21" t="s">
        <v>47</v>
      </c>
      <c r="F225" s="22">
        <v>5600</v>
      </c>
      <c r="G225" s="22">
        <v>1696.969696969697</v>
      </c>
    </row>
    <row r="226" spans="2:7" x14ac:dyDescent="0.3">
      <c r="B226" s="18" t="s">
        <v>715</v>
      </c>
      <c r="C226" s="18" t="s">
        <v>716</v>
      </c>
      <c r="D226" s="21" t="s">
        <v>48</v>
      </c>
      <c r="E226" s="21" t="s">
        <v>49</v>
      </c>
      <c r="F226" s="22">
        <v>4100</v>
      </c>
      <c r="G226" s="22">
        <v>1242.4242424242425</v>
      </c>
    </row>
    <row r="227" spans="2:7" x14ac:dyDescent="0.3">
      <c r="B227" s="18" t="s">
        <v>715</v>
      </c>
      <c r="C227" s="18" t="s">
        <v>716</v>
      </c>
      <c r="D227" s="21" t="s">
        <v>50</v>
      </c>
      <c r="E227" s="21" t="s">
        <v>51</v>
      </c>
      <c r="F227" s="22">
        <v>6000</v>
      </c>
      <c r="G227" s="22">
        <v>1818.1818181818182</v>
      </c>
    </row>
    <row r="228" spans="2:7" x14ac:dyDescent="0.3">
      <c r="B228" s="18" t="s">
        <v>715</v>
      </c>
      <c r="C228" s="18" t="s">
        <v>716</v>
      </c>
      <c r="D228" s="21" t="s">
        <v>52</v>
      </c>
      <c r="E228" s="21" t="s">
        <v>53</v>
      </c>
      <c r="F228" s="22">
        <v>900</v>
      </c>
      <c r="G228" s="22">
        <v>272.72727272727275</v>
      </c>
    </row>
    <row r="229" spans="2:7" x14ac:dyDescent="0.3">
      <c r="B229" s="18" t="s">
        <v>715</v>
      </c>
      <c r="C229" s="18" t="s">
        <v>716</v>
      </c>
      <c r="D229" s="21" t="s">
        <v>54</v>
      </c>
      <c r="E229" s="21" t="s">
        <v>55</v>
      </c>
      <c r="F229" s="22">
        <v>2300</v>
      </c>
      <c r="G229" s="22">
        <v>696.969696969697</v>
      </c>
    </row>
    <row r="230" spans="2:7" x14ac:dyDescent="0.3">
      <c r="B230" s="18" t="s">
        <v>715</v>
      </c>
      <c r="C230" s="18" t="s">
        <v>716</v>
      </c>
      <c r="D230" s="21" t="s">
        <v>56</v>
      </c>
      <c r="E230" s="21" t="s">
        <v>57</v>
      </c>
      <c r="F230" s="22">
        <v>3800</v>
      </c>
      <c r="G230" s="22">
        <v>1151.5151515151515</v>
      </c>
    </row>
    <row r="231" spans="2:7" x14ac:dyDescent="0.3">
      <c r="B231" s="18" t="s">
        <v>715</v>
      </c>
      <c r="C231" s="18" t="s">
        <v>716</v>
      </c>
      <c r="D231" s="21" t="s">
        <v>58</v>
      </c>
      <c r="E231" s="21" t="s">
        <v>59</v>
      </c>
      <c r="F231" s="22">
        <v>2000</v>
      </c>
      <c r="G231" s="22">
        <v>606.06060606060612</v>
      </c>
    </row>
    <row r="232" spans="2:7" x14ac:dyDescent="0.3">
      <c r="B232" s="18" t="s">
        <v>715</v>
      </c>
      <c r="C232" s="18" t="s">
        <v>716</v>
      </c>
      <c r="D232" s="21" t="s">
        <v>60</v>
      </c>
      <c r="E232" s="21" t="s">
        <v>61</v>
      </c>
      <c r="F232" s="22">
        <v>4000</v>
      </c>
      <c r="G232" s="22">
        <v>1212.1212121212122</v>
      </c>
    </row>
    <row r="233" spans="2:7" x14ac:dyDescent="0.3">
      <c r="B233" s="18" t="s">
        <v>715</v>
      </c>
      <c r="C233" s="18" t="s">
        <v>716</v>
      </c>
      <c r="D233" s="21" t="s">
        <v>62</v>
      </c>
      <c r="E233" s="21" t="s">
        <v>63</v>
      </c>
      <c r="F233" s="22">
        <v>4900</v>
      </c>
      <c r="G233" s="22">
        <v>1484.848484848485</v>
      </c>
    </row>
    <row r="234" spans="2:7" x14ac:dyDescent="0.3">
      <c r="B234" s="18" t="s">
        <v>715</v>
      </c>
      <c r="C234" s="18" t="s">
        <v>716</v>
      </c>
      <c r="D234" s="21" t="s">
        <v>64</v>
      </c>
      <c r="E234" s="21" t="s">
        <v>65</v>
      </c>
      <c r="F234" s="22">
        <v>3000</v>
      </c>
      <c r="G234" s="22">
        <v>909.09090909090912</v>
      </c>
    </row>
    <row r="235" spans="2:7" x14ac:dyDescent="0.3">
      <c r="B235" s="18" t="s">
        <v>715</v>
      </c>
      <c r="C235" s="18" t="s">
        <v>716</v>
      </c>
      <c r="D235" s="21" t="s">
        <v>66</v>
      </c>
      <c r="E235" s="21" t="s">
        <v>67</v>
      </c>
      <c r="F235" s="22">
        <v>6000</v>
      </c>
      <c r="G235" s="22">
        <v>1818.1818181818182</v>
      </c>
    </row>
    <row r="236" spans="2:7" x14ac:dyDescent="0.3">
      <c r="B236" s="18" t="s">
        <v>715</v>
      </c>
      <c r="C236" s="18" t="s">
        <v>716</v>
      </c>
      <c r="D236" s="21" t="s">
        <v>68</v>
      </c>
      <c r="E236" s="21" t="s">
        <v>69</v>
      </c>
      <c r="F236" s="22">
        <v>6000</v>
      </c>
      <c r="G236" s="22">
        <v>1818.1818181818182</v>
      </c>
    </row>
    <row r="237" spans="2:7" x14ac:dyDescent="0.3">
      <c r="B237" s="18" t="s">
        <v>715</v>
      </c>
      <c r="C237" s="18" t="s">
        <v>716</v>
      </c>
      <c r="D237" s="21" t="s">
        <v>70</v>
      </c>
      <c r="E237" s="21" t="s">
        <v>71</v>
      </c>
      <c r="F237" s="22">
        <v>5800</v>
      </c>
      <c r="G237" s="22">
        <v>1757.5757575757577</v>
      </c>
    </row>
    <row r="238" spans="2:7" x14ac:dyDescent="0.3">
      <c r="B238" s="18" t="s">
        <v>715</v>
      </c>
      <c r="C238" s="18" t="s">
        <v>716</v>
      </c>
      <c r="D238" s="21" t="s">
        <v>72</v>
      </c>
      <c r="E238" s="21" t="s">
        <v>73</v>
      </c>
      <c r="F238" s="22">
        <v>5900</v>
      </c>
      <c r="G238" s="22">
        <v>1787.878787878788</v>
      </c>
    </row>
    <row r="239" spans="2:7" x14ac:dyDescent="0.3">
      <c r="B239" s="18" t="s">
        <v>715</v>
      </c>
      <c r="C239" s="18" t="s">
        <v>716</v>
      </c>
      <c r="D239" s="21" t="s">
        <v>74</v>
      </c>
      <c r="E239" s="21" t="s">
        <v>75</v>
      </c>
      <c r="F239" s="22">
        <v>6400</v>
      </c>
      <c r="G239" s="22">
        <v>1939.3939393939395</v>
      </c>
    </row>
    <row r="240" spans="2:7" x14ac:dyDescent="0.3">
      <c r="B240" s="18" t="s">
        <v>715</v>
      </c>
      <c r="C240" s="18" t="s">
        <v>716</v>
      </c>
      <c r="D240" s="21" t="s">
        <v>76</v>
      </c>
      <c r="E240" s="21" t="s">
        <v>77</v>
      </c>
      <c r="F240" s="22">
        <v>3100</v>
      </c>
      <c r="G240" s="22">
        <v>939.39393939393949</v>
      </c>
    </row>
    <row r="241" spans="2:7" x14ac:dyDescent="0.3">
      <c r="B241" s="18" t="s">
        <v>715</v>
      </c>
      <c r="C241" s="18" t="s">
        <v>716</v>
      </c>
      <c r="D241" s="21" t="s">
        <v>78</v>
      </c>
      <c r="E241" s="21" t="s">
        <v>79</v>
      </c>
      <c r="F241" s="22">
        <v>1600</v>
      </c>
      <c r="G241" s="22">
        <v>484.84848484848487</v>
      </c>
    </row>
    <row r="242" spans="2:7" x14ac:dyDescent="0.3">
      <c r="B242" s="18" t="s">
        <v>715</v>
      </c>
      <c r="C242" s="18" t="s">
        <v>716</v>
      </c>
      <c r="D242" s="21" t="s">
        <v>80</v>
      </c>
      <c r="E242" s="21" t="s">
        <v>81</v>
      </c>
      <c r="F242" s="22">
        <v>6600</v>
      </c>
      <c r="G242" s="22">
        <v>2000</v>
      </c>
    </row>
    <row r="243" spans="2:7" x14ac:dyDescent="0.3">
      <c r="B243" s="18" t="s">
        <v>715</v>
      </c>
      <c r="C243" s="18" t="s">
        <v>716</v>
      </c>
      <c r="D243" s="21" t="s">
        <v>82</v>
      </c>
      <c r="E243" s="21" t="s">
        <v>83</v>
      </c>
      <c r="F243" s="22">
        <v>7200</v>
      </c>
      <c r="G243" s="22">
        <v>2181</v>
      </c>
    </row>
    <row r="244" spans="2:7" x14ac:dyDescent="0.3">
      <c r="B244" s="18" t="s">
        <v>715</v>
      </c>
      <c r="C244" s="18" t="s">
        <v>722</v>
      </c>
      <c r="D244" s="21" t="s">
        <v>84</v>
      </c>
      <c r="E244" s="21" t="s">
        <v>85</v>
      </c>
      <c r="F244" s="22">
        <v>10000</v>
      </c>
      <c r="G244" s="22">
        <v>3030.3030303030305</v>
      </c>
    </row>
    <row r="245" spans="2:7" x14ac:dyDescent="0.3">
      <c r="B245" s="18" t="s">
        <v>715</v>
      </c>
      <c r="C245" s="18" t="s">
        <v>719</v>
      </c>
      <c r="D245" s="21" t="s">
        <v>86</v>
      </c>
      <c r="E245" s="21" t="s">
        <v>87</v>
      </c>
      <c r="F245" s="22">
        <v>1800</v>
      </c>
      <c r="G245" s="22">
        <v>545</v>
      </c>
    </row>
    <row r="246" spans="2:7" x14ac:dyDescent="0.3">
      <c r="B246" s="18" t="s">
        <v>715</v>
      </c>
      <c r="C246" s="18" t="s">
        <v>722</v>
      </c>
      <c r="D246" s="21" t="s">
        <v>88</v>
      </c>
      <c r="E246" s="21" t="s">
        <v>89</v>
      </c>
      <c r="F246" s="22">
        <v>6200</v>
      </c>
      <c r="G246" s="22">
        <v>1878.787878787879</v>
      </c>
    </row>
    <row r="247" spans="2:7" x14ac:dyDescent="0.3">
      <c r="B247" s="18" t="s">
        <v>715</v>
      </c>
      <c r="C247" s="18" t="s">
        <v>722</v>
      </c>
      <c r="D247" s="21" t="s">
        <v>90</v>
      </c>
      <c r="E247" s="21" t="s">
        <v>91</v>
      </c>
      <c r="F247" s="22">
        <v>1500</v>
      </c>
      <c r="G247" s="22">
        <v>454.54545454545456</v>
      </c>
    </row>
    <row r="248" spans="2:7" x14ac:dyDescent="0.3">
      <c r="B248" s="6" t="s">
        <v>723</v>
      </c>
      <c r="C248" s="6"/>
      <c r="D248" s="13" t="s">
        <v>714</v>
      </c>
      <c r="E248" s="6" t="s">
        <v>724</v>
      </c>
      <c r="F248" s="7">
        <f>SUM(F249:F282)</f>
        <v>188309</v>
      </c>
      <c r="G248" s="7">
        <f>SUM(G249:G282)</f>
        <v>58325</v>
      </c>
    </row>
    <row r="249" spans="2:7" x14ac:dyDescent="0.3">
      <c r="B249" s="8" t="s">
        <v>715</v>
      </c>
      <c r="C249" s="8" t="s">
        <v>716</v>
      </c>
      <c r="D249" s="18" t="s">
        <v>725</v>
      </c>
      <c r="E249" s="18" t="s">
        <v>726</v>
      </c>
      <c r="F249" s="23">
        <v>4191</v>
      </c>
      <c r="G249" s="23">
        <v>1270</v>
      </c>
    </row>
    <row r="250" spans="2:7" x14ac:dyDescent="0.3">
      <c r="B250" s="8" t="s">
        <v>715</v>
      </c>
      <c r="C250" s="8" t="s">
        <v>716</v>
      </c>
      <c r="D250" s="18" t="s">
        <v>727</v>
      </c>
      <c r="E250" s="18" t="s">
        <v>728</v>
      </c>
      <c r="F250" s="23">
        <v>4066</v>
      </c>
      <c r="G250" s="23">
        <v>1232</v>
      </c>
    </row>
    <row r="251" spans="2:7" x14ac:dyDescent="0.3">
      <c r="B251" s="8" t="s">
        <v>715</v>
      </c>
      <c r="C251" s="8" t="s">
        <v>716</v>
      </c>
      <c r="D251" s="18" t="s">
        <v>729</v>
      </c>
      <c r="E251" s="18" t="s">
        <v>730</v>
      </c>
      <c r="F251" s="23">
        <v>49100</v>
      </c>
      <c r="G251" s="23">
        <v>14878</v>
      </c>
    </row>
    <row r="252" spans="2:7" x14ac:dyDescent="0.3">
      <c r="B252" s="8" t="s">
        <v>715</v>
      </c>
      <c r="C252" s="8" t="s">
        <v>716</v>
      </c>
      <c r="D252" s="18" t="s">
        <v>687</v>
      </c>
      <c r="E252" s="18" t="s">
        <v>688</v>
      </c>
      <c r="F252" s="23">
        <v>12050</v>
      </c>
      <c r="G252" s="23">
        <v>3651</v>
      </c>
    </row>
    <row r="253" spans="2:7" x14ac:dyDescent="0.3">
      <c r="B253" s="8" t="s">
        <v>715</v>
      </c>
      <c r="C253" s="8" t="s">
        <v>716</v>
      </c>
      <c r="D253" s="18" t="s">
        <v>731</v>
      </c>
      <c r="E253" s="18" t="s">
        <v>732</v>
      </c>
      <c r="F253" s="23">
        <v>4575</v>
      </c>
      <c r="G253" s="23">
        <v>1386</v>
      </c>
    </row>
    <row r="254" spans="2:7" x14ac:dyDescent="0.3">
      <c r="B254" s="8" t="s">
        <v>715</v>
      </c>
      <c r="C254" s="8" t="s">
        <v>716</v>
      </c>
      <c r="D254" s="18" t="s">
        <v>733</v>
      </c>
      <c r="E254" s="18" t="s">
        <v>734</v>
      </c>
      <c r="F254" s="23">
        <v>5220</v>
      </c>
      <c r="G254" s="23">
        <v>1581</v>
      </c>
    </row>
    <row r="255" spans="2:7" x14ac:dyDescent="0.3">
      <c r="B255" s="8" t="s">
        <v>715</v>
      </c>
      <c r="C255" s="8" t="s">
        <v>716</v>
      </c>
      <c r="D255" s="18" t="s">
        <v>735</v>
      </c>
      <c r="E255" s="18" t="s">
        <v>736</v>
      </c>
      <c r="F255" s="23">
        <v>5540</v>
      </c>
      <c r="G255" s="23">
        <v>1678</v>
      </c>
    </row>
    <row r="256" spans="2:7" x14ac:dyDescent="0.3">
      <c r="B256" s="8" t="s">
        <v>715</v>
      </c>
      <c r="C256" s="8" t="s">
        <v>716</v>
      </c>
      <c r="D256" s="18" t="s">
        <v>737</v>
      </c>
      <c r="E256" s="18" t="s">
        <v>738</v>
      </c>
      <c r="F256" s="23">
        <v>5809</v>
      </c>
      <c r="G256" s="23">
        <v>1760</v>
      </c>
    </row>
    <row r="257" spans="2:7" x14ac:dyDescent="0.3">
      <c r="B257" s="8" t="s">
        <v>715</v>
      </c>
      <c r="C257" s="8" t="s">
        <v>716</v>
      </c>
      <c r="D257" s="18" t="s">
        <v>739</v>
      </c>
      <c r="E257" s="18" t="s">
        <v>740</v>
      </c>
      <c r="F257" s="23">
        <v>4790</v>
      </c>
      <c r="G257" s="23">
        <v>1451</v>
      </c>
    </row>
    <row r="258" spans="2:7" x14ac:dyDescent="0.3">
      <c r="B258" s="8" t="s">
        <v>715</v>
      </c>
      <c r="C258" s="8" t="s">
        <v>716</v>
      </c>
      <c r="D258" s="18" t="s">
        <v>741</v>
      </c>
      <c r="E258" s="18" t="s">
        <v>742</v>
      </c>
      <c r="F258" s="23">
        <v>4185</v>
      </c>
      <c r="G258" s="23">
        <v>1268</v>
      </c>
    </row>
    <row r="259" spans="2:7" x14ac:dyDescent="0.3">
      <c r="B259" s="8" t="s">
        <v>715</v>
      </c>
      <c r="C259" s="8" t="s">
        <v>716</v>
      </c>
      <c r="D259" s="18" t="s">
        <v>743</v>
      </c>
      <c r="E259" s="18" t="s">
        <v>744</v>
      </c>
      <c r="F259" s="23">
        <v>5618</v>
      </c>
      <c r="G259" s="23">
        <v>1702</v>
      </c>
    </row>
    <row r="260" spans="2:7" x14ac:dyDescent="0.3">
      <c r="B260" s="8" t="s">
        <v>715</v>
      </c>
      <c r="C260" s="8" t="s">
        <v>716</v>
      </c>
      <c r="D260" s="18" t="s">
        <v>745</v>
      </c>
      <c r="E260" s="18" t="s">
        <v>835</v>
      </c>
      <c r="F260" s="23">
        <v>13060</v>
      </c>
      <c r="G260" s="23">
        <v>3957</v>
      </c>
    </row>
    <row r="261" spans="2:7" x14ac:dyDescent="0.3">
      <c r="B261" s="8" t="s">
        <v>715</v>
      </c>
      <c r="C261" s="8" t="s">
        <v>716</v>
      </c>
      <c r="D261" s="18" t="s">
        <v>836</v>
      </c>
      <c r="E261" s="18" t="s">
        <v>837</v>
      </c>
      <c r="F261" s="23">
        <v>4071</v>
      </c>
      <c r="G261" s="23">
        <v>1233</v>
      </c>
    </row>
    <row r="262" spans="2:7" x14ac:dyDescent="0.3">
      <c r="B262" s="8" t="s">
        <v>715</v>
      </c>
      <c r="C262" s="8" t="s">
        <v>716</v>
      </c>
      <c r="D262" s="18" t="s">
        <v>838</v>
      </c>
      <c r="E262" s="18" t="s">
        <v>839</v>
      </c>
      <c r="F262" s="23">
        <v>9595</v>
      </c>
      <c r="G262" s="23">
        <v>2907</v>
      </c>
    </row>
    <row r="263" spans="2:7" x14ac:dyDescent="0.3">
      <c r="B263" s="8" t="s">
        <v>715</v>
      </c>
      <c r="C263" s="8" t="s">
        <v>716</v>
      </c>
      <c r="D263" s="18" t="s">
        <v>840</v>
      </c>
      <c r="E263" s="18" t="s">
        <v>841</v>
      </c>
      <c r="F263" s="23">
        <v>9595</v>
      </c>
      <c r="G263" s="23">
        <v>2907</v>
      </c>
    </row>
    <row r="264" spans="2:7" x14ac:dyDescent="0.3">
      <c r="B264" s="8" t="s">
        <v>715</v>
      </c>
      <c r="C264" s="8" t="s">
        <v>716</v>
      </c>
      <c r="D264" s="18" t="s">
        <v>842</v>
      </c>
      <c r="E264" s="18" t="s">
        <v>843</v>
      </c>
      <c r="F264" s="23">
        <v>3008</v>
      </c>
      <c r="G264" s="23">
        <v>911</v>
      </c>
    </row>
    <row r="265" spans="2:7" x14ac:dyDescent="0.3">
      <c r="B265" s="8" t="s">
        <v>715</v>
      </c>
      <c r="C265" s="8" t="s">
        <v>716</v>
      </c>
      <c r="D265" s="18" t="s">
        <v>844</v>
      </c>
      <c r="E265" s="18" t="s">
        <v>845</v>
      </c>
      <c r="F265" s="23">
        <v>2530</v>
      </c>
      <c r="G265" s="23">
        <v>766</v>
      </c>
    </row>
    <row r="266" spans="2:7" x14ac:dyDescent="0.3">
      <c r="B266" s="8" t="s">
        <v>715</v>
      </c>
      <c r="C266" s="8" t="s">
        <v>716</v>
      </c>
      <c r="D266" s="18" t="s">
        <v>846</v>
      </c>
      <c r="E266" s="18" t="s">
        <v>847</v>
      </c>
      <c r="F266" s="23">
        <v>4285</v>
      </c>
      <c r="G266" s="23">
        <v>1298</v>
      </c>
    </row>
    <row r="267" spans="2:7" x14ac:dyDescent="0.3">
      <c r="B267" s="8" t="s">
        <v>715</v>
      </c>
      <c r="C267" s="8" t="s">
        <v>716</v>
      </c>
      <c r="D267" s="18" t="s">
        <v>848</v>
      </c>
      <c r="E267" s="18" t="s">
        <v>849</v>
      </c>
      <c r="F267" s="23">
        <v>1061</v>
      </c>
      <c r="G267" s="23">
        <v>321</v>
      </c>
    </row>
    <row r="268" spans="2:7" x14ac:dyDescent="0.3">
      <c r="B268" s="8" t="s">
        <v>715</v>
      </c>
      <c r="C268" s="8" t="s">
        <v>716</v>
      </c>
      <c r="D268" s="18" t="s">
        <v>850</v>
      </c>
      <c r="E268" s="18" t="s">
        <v>851</v>
      </c>
      <c r="F268" s="23">
        <v>786</v>
      </c>
      <c r="G268" s="23">
        <v>238</v>
      </c>
    </row>
    <row r="269" spans="2:7" x14ac:dyDescent="0.3">
      <c r="B269" s="8" t="s">
        <v>715</v>
      </c>
      <c r="C269" s="8" t="s">
        <v>716</v>
      </c>
      <c r="D269" s="18" t="s">
        <v>852</v>
      </c>
      <c r="E269" s="18" t="s">
        <v>853</v>
      </c>
      <c r="F269" s="23">
        <v>962</v>
      </c>
      <c r="G269" s="23">
        <v>291</v>
      </c>
    </row>
    <row r="270" spans="2:7" x14ac:dyDescent="0.3">
      <c r="B270" s="8" t="s">
        <v>715</v>
      </c>
      <c r="C270" s="8" t="s">
        <v>716</v>
      </c>
      <c r="D270" s="18" t="s">
        <v>854</v>
      </c>
      <c r="E270" s="18" t="s">
        <v>855</v>
      </c>
      <c r="F270" s="23">
        <v>1883</v>
      </c>
      <c r="G270" s="23">
        <v>570</v>
      </c>
    </row>
    <row r="271" spans="2:7" x14ac:dyDescent="0.3">
      <c r="B271" s="8" t="s">
        <v>715</v>
      </c>
      <c r="C271" s="8" t="s">
        <v>716</v>
      </c>
      <c r="D271" s="18" t="s">
        <v>856</v>
      </c>
      <c r="E271" s="18" t="s">
        <v>857</v>
      </c>
      <c r="F271" s="23">
        <v>2530</v>
      </c>
      <c r="G271" s="23">
        <v>766</v>
      </c>
    </row>
    <row r="272" spans="2:7" x14ac:dyDescent="0.3">
      <c r="B272" s="8" t="s">
        <v>715</v>
      </c>
      <c r="C272" s="8" t="s">
        <v>716</v>
      </c>
      <c r="D272" s="18" t="s">
        <v>858</v>
      </c>
      <c r="E272" s="18" t="s">
        <v>857</v>
      </c>
      <c r="F272" s="23">
        <v>2530</v>
      </c>
      <c r="G272" s="23">
        <v>766</v>
      </c>
    </row>
    <row r="273" spans="2:7" x14ac:dyDescent="0.3">
      <c r="B273" s="8" t="s">
        <v>715</v>
      </c>
      <c r="C273" s="8" t="s">
        <v>716</v>
      </c>
      <c r="D273" s="18" t="s">
        <v>859</v>
      </c>
      <c r="E273" s="18" t="s">
        <v>860</v>
      </c>
      <c r="F273" s="23">
        <v>4285</v>
      </c>
      <c r="G273" s="23">
        <v>1298</v>
      </c>
    </row>
    <row r="274" spans="2:7" x14ac:dyDescent="0.3">
      <c r="B274" s="8" t="s">
        <v>715</v>
      </c>
      <c r="C274" s="8" t="s">
        <v>716</v>
      </c>
      <c r="D274" s="18" t="s">
        <v>861</v>
      </c>
      <c r="E274" s="18" t="s">
        <v>862</v>
      </c>
      <c r="F274" s="23">
        <v>4185</v>
      </c>
      <c r="G274" s="23">
        <v>1268</v>
      </c>
    </row>
    <row r="275" spans="2:7" x14ac:dyDescent="0.3">
      <c r="B275" s="8" t="s">
        <v>715</v>
      </c>
      <c r="C275" s="8" t="s">
        <v>716</v>
      </c>
      <c r="D275" s="18" t="s">
        <v>863</v>
      </c>
      <c r="E275" s="18" t="s">
        <v>864</v>
      </c>
      <c r="F275" s="23">
        <v>6618</v>
      </c>
      <c r="G275" s="23">
        <v>2005</v>
      </c>
    </row>
    <row r="276" spans="2:7" x14ac:dyDescent="0.3">
      <c r="B276" s="8" t="s">
        <v>715</v>
      </c>
      <c r="C276" s="8" t="s">
        <v>716</v>
      </c>
      <c r="D276" s="18" t="s">
        <v>865</v>
      </c>
      <c r="E276" s="18" t="s">
        <v>866</v>
      </c>
      <c r="F276" s="23">
        <v>654</v>
      </c>
      <c r="G276" s="23">
        <v>198</v>
      </c>
    </row>
    <row r="277" spans="2:7" x14ac:dyDescent="0.3">
      <c r="B277" s="8" t="s">
        <v>715</v>
      </c>
      <c r="C277" s="8" t="s">
        <v>716</v>
      </c>
      <c r="D277" s="18" t="s">
        <v>867</v>
      </c>
      <c r="E277" s="18" t="s">
        <v>868</v>
      </c>
      <c r="F277" s="23">
        <v>468</v>
      </c>
      <c r="G277" s="23">
        <v>1418</v>
      </c>
    </row>
    <row r="278" spans="2:7" x14ac:dyDescent="0.3">
      <c r="B278" s="8" t="s">
        <v>715</v>
      </c>
      <c r="C278" s="8" t="s">
        <v>716</v>
      </c>
      <c r="D278" s="18" t="s">
        <v>869</v>
      </c>
      <c r="E278" s="18" t="s">
        <v>870</v>
      </c>
      <c r="F278" s="23">
        <v>2926</v>
      </c>
      <c r="G278" s="23">
        <v>886</v>
      </c>
    </row>
    <row r="279" spans="2:7" x14ac:dyDescent="0.3">
      <c r="B279" s="8" t="s">
        <v>715</v>
      </c>
      <c r="C279" s="8" t="s">
        <v>716</v>
      </c>
      <c r="D279" s="18" t="s">
        <v>871</v>
      </c>
      <c r="E279" s="18" t="s">
        <v>872</v>
      </c>
      <c r="F279" s="23">
        <v>1208</v>
      </c>
      <c r="G279" s="23">
        <v>366</v>
      </c>
    </row>
    <row r="280" spans="2:7" x14ac:dyDescent="0.3">
      <c r="B280" s="8" t="s">
        <v>715</v>
      </c>
      <c r="C280" s="8" t="s">
        <v>716</v>
      </c>
      <c r="D280" s="18" t="s">
        <v>873</v>
      </c>
      <c r="E280" s="18" t="s">
        <v>874</v>
      </c>
      <c r="F280" s="23">
        <v>340</v>
      </c>
      <c r="G280" s="23">
        <v>103</v>
      </c>
    </row>
    <row r="281" spans="2:7" x14ac:dyDescent="0.3">
      <c r="B281" s="8" t="s">
        <v>715</v>
      </c>
      <c r="C281" s="8" t="s">
        <v>716</v>
      </c>
      <c r="D281" s="18" t="s">
        <v>875</v>
      </c>
      <c r="E281" s="18" t="s">
        <v>876</v>
      </c>
      <c r="F281" s="23">
        <v>967</v>
      </c>
      <c r="G281" s="23">
        <v>293</v>
      </c>
    </row>
    <row r="282" spans="2:7" x14ac:dyDescent="0.3">
      <c r="B282" s="8" t="s">
        <v>715</v>
      </c>
      <c r="C282" s="8" t="s">
        <v>716</v>
      </c>
      <c r="D282" s="18" t="s">
        <v>877</v>
      </c>
      <c r="E282" s="18" t="s">
        <v>878</v>
      </c>
      <c r="F282" s="23">
        <v>5618</v>
      </c>
      <c r="G282" s="23">
        <v>1702</v>
      </c>
    </row>
    <row r="283" spans="2:7" x14ac:dyDescent="0.3">
      <c r="B283" s="6" t="s">
        <v>204</v>
      </c>
      <c r="C283" s="6"/>
      <c r="D283" s="6" t="s">
        <v>43</v>
      </c>
      <c r="E283" s="6" t="s">
        <v>746</v>
      </c>
      <c r="F283" s="7">
        <f>SUM(F284:F286)</f>
        <v>23132</v>
      </c>
      <c r="G283" s="7">
        <f>SUM(G284:G286)</f>
        <v>7008</v>
      </c>
    </row>
    <row r="284" spans="2:7" x14ac:dyDescent="0.3">
      <c r="B284" s="8" t="s">
        <v>715</v>
      </c>
      <c r="C284" s="8" t="s">
        <v>716</v>
      </c>
      <c r="D284" s="8" t="s">
        <v>205</v>
      </c>
      <c r="E284" s="8" t="s">
        <v>206</v>
      </c>
      <c r="F284" s="9">
        <v>6675</v>
      </c>
      <c r="G284" s="10">
        <v>2022</v>
      </c>
    </row>
    <row r="285" spans="2:7" x14ac:dyDescent="0.3">
      <c r="B285" s="8" t="s">
        <v>715</v>
      </c>
      <c r="C285" s="8" t="s">
        <v>716</v>
      </c>
      <c r="D285" s="8" t="s">
        <v>207</v>
      </c>
      <c r="E285" s="8" t="s">
        <v>208</v>
      </c>
      <c r="F285" s="9">
        <v>5560</v>
      </c>
      <c r="G285" s="10">
        <v>1684</v>
      </c>
    </row>
    <row r="286" spans="2:7" x14ac:dyDescent="0.3">
      <c r="B286" s="8" t="s">
        <v>715</v>
      </c>
      <c r="C286" s="8" t="s">
        <v>716</v>
      </c>
      <c r="D286" s="8" t="s">
        <v>209</v>
      </c>
      <c r="E286" s="8" t="s">
        <v>210</v>
      </c>
      <c r="F286" s="9">
        <v>10897</v>
      </c>
      <c r="G286" s="10">
        <v>3302</v>
      </c>
    </row>
    <row r="287" spans="2:7" x14ac:dyDescent="0.3">
      <c r="B287" s="6" t="s">
        <v>410</v>
      </c>
      <c r="C287" s="6"/>
      <c r="D287" s="13" t="s">
        <v>714</v>
      </c>
      <c r="E287" s="6" t="s">
        <v>747</v>
      </c>
      <c r="F287" s="7">
        <f>SUM(F288:F304)</f>
        <v>98121</v>
      </c>
      <c r="G287" s="7">
        <f>SUM(G288:G304)</f>
        <v>29732</v>
      </c>
    </row>
    <row r="288" spans="2:7" x14ac:dyDescent="0.3">
      <c r="B288" s="8" t="s">
        <v>715</v>
      </c>
      <c r="C288" s="8" t="s">
        <v>748</v>
      </c>
      <c r="D288" s="8" t="s">
        <v>411</v>
      </c>
      <c r="E288" s="8" t="s">
        <v>412</v>
      </c>
      <c r="F288" s="9">
        <v>2310</v>
      </c>
      <c r="G288" s="10">
        <v>700</v>
      </c>
    </row>
    <row r="289" spans="2:7" x14ac:dyDescent="0.3">
      <c r="B289" s="8" t="s">
        <v>715</v>
      </c>
      <c r="C289" s="8" t="s">
        <v>716</v>
      </c>
      <c r="D289" s="8" t="s">
        <v>82</v>
      </c>
      <c r="E289" s="8" t="s">
        <v>413</v>
      </c>
      <c r="F289" s="9">
        <v>26064</v>
      </c>
      <c r="G289" s="9">
        <v>7898</v>
      </c>
    </row>
    <row r="290" spans="2:7" x14ac:dyDescent="0.3">
      <c r="B290" s="8" t="s">
        <v>715</v>
      </c>
      <c r="C290" s="8" t="s">
        <v>716</v>
      </c>
      <c r="D290" s="8" t="s">
        <v>414</v>
      </c>
      <c r="E290" s="8" t="s">
        <v>415</v>
      </c>
      <c r="F290" s="9">
        <v>7800</v>
      </c>
      <c r="G290" s="9">
        <v>2364</v>
      </c>
    </row>
    <row r="291" spans="2:7" x14ac:dyDescent="0.3">
      <c r="B291" s="8" t="s">
        <v>715</v>
      </c>
      <c r="C291" s="8" t="s">
        <v>716</v>
      </c>
      <c r="D291" s="8" t="s">
        <v>416</v>
      </c>
      <c r="E291" s="8" t="s">
        <v>413</v>
      </c>
      <c r="F291" s="9">
        <v>7270</v>
      </c>
      <c r="G291" s="9">
        <v>2203</v>
      </c>
    </row>
    <row r="292" spans="2:7" x14ac:dyDescent="0.3">
      <c r="B292" s="8" t="s">
        <v>715</v>
      </c>
      <c r="C292" s="8" t="s">
        <v>716</v>
      </c>
      <c r="D292" s="8" t="s">
        <v>417</v>
      </c>
      <c r="E292" s="8" t="s">
        <v>418</v>
      </c>
      <c r="F292" s="9">
        <v>2617</v>
      </c>
      <c r="G292" s="10">
        <v>793</v>
      </c>
    </row>
    <row r="293" spans="2:7" x14ac:dyDescent="0.3">
      <c r="B293" s="8" t="s">
        <v>715</v>
      </c>
      <c r="C293" s="8" t="s">
        <v>716</v>
      </c>
      <c r="D293" s="8" t="s">
        <v>419</v>
      </c>
      <c r="E293" s="8" t="s">
        <v>420</v>
      </c>
      <c r="F293" s="9">
        <v>3064</v>
      </c>
      <c r="G293" s="10">
        <v>928</v>
      </c>
    </row>
    <row r="294" spans="2:7" x14ac:dyDescent="0.3">
      <c r="B294" s="8" t="s">
        <v>715</v>
      </c>
      <c r="C294" s="8" t="s">
        <v>716</v>
      </c>
      <c r="D294" s="8" t="s">
        <v>421</v>
      </c>
      <c r="E294" s="8" t="s">
        <v>422</v>
      </c>
      <c r="F294" s="9">
        <v>3953</v>
      </c>
      <c r="G294" s="9">
        <v>1198</v>
      </c>
    </row>
    <row r="295" spans="2:7" x14ac:dyDescent="0.3">
      <c r="B295" s="8" t="s">
        <v>715</v>
      </c>
      <c r="C295" s="8" t="s">
        <v>716</v>
      </c>
      <c r="D295" s="8" t="s">
        <v>423</v>
      </c>
      <c r="E295" s="8" t="s">
        <v>424</v>
      </c>
      <c r="F295" s="9">
        <v>3205</v>
      </c>
      <c r="G295" s="10">
        <v>971</v>
      </c>
    </row>
    <row r="296" spans="2:7" x14ac:dyDescent="0.3">
      <c r="B296" s="8" t="s">
        <v>715</v>
      </c>
      <c r="C296" s="8" t="s">
        <v>716</v>
      </c>
      <c r="D296" s="8" t="s">
        <v>425</v>
      </c>
      <c r="E296" s="8" t="s">
        <v>426</v>
      </c>
      <c r="F296" s="9">
        <v>6649</v>
      </c>
      <c r="G296" s="9">
        <v>2015</v>
      </c>
    </row>
    <row r="297" spans="2:7" x14ac:dyDescent="0.3">
      <c r="B297" s="8" t="s">
        <v>715</v>
      </c>
      <c r="C297" s="8" t="s">
        <v>716</v>
      </c>
      <c r="D297" s="8" t="s">
        <v>427</v>
      </c>
      <c r="E297" s="8" t="s">
        <v>428</v>
      </c>
      <c r="F297" s="9">
        <v>4976</v>
      </c>
      <c r="G297" s="9">
        <v>1508</v>
      </c>
    </row>
    <row r="298" spans="2:7" x14ac:dyDescent="0.3">
      <c r="B298" s="8" t="s">
        <v>715</v>
      </c>
      <c r="C298" s="8" t="s">
        <v>716</v>
      </c>
      <c r="D298" s="8" t="s">
        <v>429</v>
      </c>
      <c r="E298" s="8" t="s">
        <v>430</v>
      </c>
      <c r="F298" s="9">
        <v>4343</v>
      </c>
      <c r="G298" s="9">
        <v>1316</v>
      </c>
    </row>
    <row r="299" spans="2:7" x14ac:dyDescent="0.3">
      <c r="B299" s="8" t="s">
        <v>715</v>
      </c>
      <c r="C299" s="8" t="s">
        <v>716</v>
      </c>
      <c r="D299" s="8" t="s">
        <v>431</v>
      </c>
      <c r="E299" s="8" t="s">
        <v>432</v>
      </c>
      <c r="F299" s="9">
        <v>2967</v>
      </c>
      <c r="G299" s="10">
        <v>899</v>
      </c>
    </row>
    <row r="300" spans="2:7" x14ac:dyDescent="0.3">
      <c r="B300" s="8" t="s">
        <v>715</v>
      </c>
      <c r="C300" s="8" t="s">
        <v>716</v>
      </c>
      <c r="D300" s="8" t="s">
        <v>433</v>
      </c>
      <c r="E300" s="8" t="s">
        <v>434</v>
      </c>
      <c r="F300" s="9">
        <v>3491</v>
      </c>
      <c r="G300" s="9">
        <v>1058</v>
      </c>
    </row>
    <row r="301" spans="2:7" x14ac:dyDescent="0.3">
      <c r="B301" s="8" t="s">
        <v>715</v>
      </c>
      <c r="C301" s="8" t="s">
        <v>716</v>
      </c>
      <c r="D301" s="8" t="s">
        <v>435</v>
      </c>
      <c r="E301" s="8" t="s">
        <v>436</v>
      </c>
      <c r="F301" s="9">
        <v>6148</v>
      </c>
      <c r="G301" s="9">
        <v>1863</v>
      </c>
    </row>
    <row r="302" spans="2:7" x14ac:dyDescent="0.3">
      <c r="B302" s="8" t="s">
        <v>715</v>
      </c>
      <c r="C302" s="8" t="s">
        <v>716</v>
      </c>
      <c r="D302" s="8" t="s">
        <v>437</v>
      </c>
      <c r="E302" s="8" t="s">
        <v>438</v>
      </c>
      <c r="F302" s="9">
        <v>2653</v>
      </c>
      <c r="G302" s="10">
        <v>803</v>
      </c>
    </row>
    <row r="303" spans="2:7" x14ac:dyDescent="0.3">
      <c r="B303" s="8" t="s">
        <v>715</v>
      </c>
      <c r="C303" s="8" t="s">
        <v>716</v>
      </c>
      <c r="D303" s="8" t="s">
        <v>439</v>
      </c>
      <c r="E303" s="8" t="s">
        <v>440</v>
      </c>
      <c r="F303" s="9">
        <v>5346</v>
      </c>
      <c r="G303" s="9">
        <v>1620</v>
      </c>
    </row>
    <row r="304" spans="2:7" x14ac:dyDescent="0.3">
      <c r="B304" s="8" t="s">
        <v>715</v>
      </c>
      <c r="C304" s="8" t="s">
        <v>716</v>
      </c>
      <c r="D304" s="8" t="s">
        <v>441</v>
      </c>
      <c r="E304" s="8" t="s">
        <v>442</v>
      </c>
      <c r="F304" s="9">
        <v>5265</v>
      </c>
      <c r="G304" s="9">
        <v>1595</v>
      </c>
    </row>
    <row r="305" spans="2:7" x14ac:dyDescent="0.3">
      <c r="B305" s="6" t="s">
        <v>549</v>
      </c>
      <c r="C305" s="6"/>
      <c r="D305" s="6" t="s">
        <v>714</v>
      </c>
      <c r="E305" s="6" t="s">
        <v>367</v>
      </c>
      <c r="F305" s="7">
        <f>SUM(F306:F318)</f>
        <v>93193.88</v>
      </c>
      <c r="G305" s="7">
        <f>SUM(G306:G318)</f>
        <v>26290</v>
      </c>
    </row>
    <row r="306" spans="2:7" x14ac:dyDescent="0.3">
      <c r="B306" s="8" t="s">
        <v>715</v>
      </c>
      <c r="C306" s="8" t="s">
        <v>716</v>
      </c>
      <c r="D306" s="8" t="s">
        <v>368</v>
      </c>
      <c r="E306" s="8" t="s">
        <v>369</v>
      </c>
      <c r="F306" s="9">
        <v>1400</v>
      </c>
      <c r="G306" s="10">
        <v>424</v>
      </c>
    </row>
    <row r="307" spans="2:7" x14ac:dyDescent="0.3">
      <c r="B307" s="8" t="s">
        <v>715</v>
      </c>
      <c r="C307" s="8" t="s">
        <v>705</v>
      </c>
      <c r="D307" s="8" t="s">
        <v>370</v>
      </c>
      <c r="E307" s="8" t="s">
        <v>371</v>
      </c>
      <c r="F307" s="10">
        <v>990</v>
      </c>
      <c r="G307" s="10">
        <v>300</v>
      </c>
    </row>
    <row r="308" spans="2:7" x14ac:dyDescent="0.3">
      <c r="B308" s="8" t="s">
        <v>715</v>
      </c>
      <c r="C308" s="8" t="s">
        <v>716</v>
      </c>
      <c r="D308" s="8" t="s">
        <v>372</v>
      </c>
      <c r="E308" s="8" t="s">
        <v>373</v>
      </c>
      <c r="F308" s="9">
        <v>3300</v>
      </c>
      <c r="G308" s="9">
        <v>1000</v>
      </c>
    </row>
    <row r="309" spans="2:7" x14ac:dyDescent="0.3">
      <c r="B309" s="8" t="s">
        <v>715</v>
      </c>
      <c r="C309" s="8" t="s">
        <v>716</v>
      </c>
      <c r="D309" s="8" t="s">
        <v>374</v>
      </c>
      <c r="E309" s="8" t="s">
        <v>375</v>
      </c>
      <c r="F309" s="10">
        <v>589</v>
      </c>
      <c r="G309" s="10">
        <v>178</v>
      </c>
    </row>
    <row r="310" spans="2:7" x14ac:dyDescent="0.3">
      <c r="B310" s="8" t="s">
        <v>715</v>
      </c>
      <c r="C310" s="8" t="s">
        <v>716</v>
      </c>
      <c r="D310" s="8" t="s">
        <v>376</v>
      </c>
      <c r="E310" s="8" t="s">
        <v>377</v>
      </c>
      <c r="F310" s="9">
        <v>10070</v>
      </c>
      <c r="G310" s="9">
        <v>3051</v>
      </c>
    </row>
    <row r="311" spans="2:7" x14ac:dyDescent="0.3">
      <c r="B311" s="8" t="s">
        <v>715</v>
      </c>
      <c r="C311" s="8" t="s">
        <v>716</v>
      </c>
      <c r="D311" s="8" t="s">
        <v>378</v>
      </c>
      <c r="E311" s="8" t="s">
        <v>379</v>
      </c>
      <c r="F311" s="9">
        <v>5814</v>
      </c>
      <c r="G311" s="9">
        <v>1761</v>
      </c>
    </row>
    <row r="312" spans="2:7" x14ac:dyDescent="0.3">
      <c r="B312" s="8" t="s">
        <v>715</v>
      </c>
      <c r="C312" s="8" t="s">
        <v>716</v>
      </c>
      <c r="D312" s="8" t="s">
        <v>380</v>
      </c>
      <c r="E312" s="8" t="s">
        <v>381</v>
      </c>
      <c r="F312" s="9">
        <v>11639</v>
      </c>
      <c r="G312" s="9">
        <v>3526</v>
      </c>
    </row>
    <row r="313" spans="2:7" x14ac:dyDescent="0.3">
      <c r="B313" s="8" t="s">
        <v>715</v>
      </c>
      <c r="C313" s="8" t="s">
        <v>716</v>
      </c>
      <c r="D313" s="8" t="s">
        <v>382</v>
      </c>
      <c r="E313" s="8" t="s">
        <v>383</v>
      </c>
      <c r="F313" s="9">
        <v>5608</v>
      </c>
      <c r="G313" s="9">
        <v>1700</v>
      </c>
    </row>
    <row r="314" spans="2:7" x14ac:dyDescent="0.3">
      <c r="B314" s="8" t="s">
        <v>715</v>
      </c>
      <c r="C314" s="8" t="s">
        <v>716</v>
      </c>
      <c r="D314" s="8" t="s">
        <v>384</v>
      </c>
      <c r="E314" s="8" t="s">
        <v>385</v>
      </c>
      <c r="F314" s="9">
        <v>9612</v>
      </c>
      <c r="G314" s="10">
        <v>1000</v>
      </c>
    </row>
    <row r="315" spans="2:7" x14ac:dyDescent="0.3">
      <c r="B315" s="8" t="s">
        <v>715</v>
      </c>
      <c r="C315" s="8" t="s">
        <v>716</v>
      </c>
      <c r="D315" s="8" t="s">
        <v>386</v>
      </c>
      <c r="E315" s="8" t="s">
        <v>387</v>
      </c>
      <c r="F315" s="12">
        <v>9777.8799999999992</v>
      </c>
      <c r="G315" s="9">
        <v>2962</v>
      </c>
    </row>
    <row r="316" spans="2:7" x14ac:dyDescent="0.3">
      <c r="B316" s="8" t="s">
        <v>715</v>
      </c>
      <c r="C316" s="8" t="s">
        <v>716</v>
      </c>
      <c r="D316" s="8" t="s">
        <v>388</v>
      </c>
      <c r="E316" s="8" t="s">
        <v>389</v>
      </c>
      <c r="F316" s="9">
        <v>10967</v>
      </c>
      <c r="G316" s="9">
        <v>3323</v>
      </c>
    </row>
    <row r="317" spans="2:7" x14ac:dyDescent="0.3">
      <c r="B317" s="8" t="s">
        <v>715</v>
      </c>
      <c r="C317" s="8" t="s">
        <v>716</v>
      </c>
      <c r="D317" s="8" t="s">
        <v>390</v>
      </c>
      <c r="E317" s="8" t="s">
        <v>391</v>
      </c>
      <c r="F317" s="9">
        <v>4176</v>
      </c>
      <c r="G317" s="9">
        <v>1265</v>
      </c>
    </row>
    <row r="318" spans="2:7" x14ac:dyDescent="0.3">
      <c r="B318" s="8" t="s">
        <v>715</v>
      </c>
      <c r="C318" s="8" t="s">
        <v>716</v>
      </c>
      <c r="D318" s="8" t="s">
        <v>392</v>
      </c>
      <c r="E318" s="8" t="s">
        <v>393</v>
      </c>
      <c r="F318" s="9">
        <v>19251</v>
      </c>
      <c r="G318" s="10">
        <v>5800</v>
      </c>
    </row>
    <row r="319" spans="2:7" x14ac:dyDescent="0.3">
      <c r="B319" s="6" t="s">
        <v>749</v>
      </c>
      <c r="C319" s="6"/>
      <c r="D319" s="13" t="s">
        <v>714</v>
      </c>
      <c r="E319" s="6" t="s">
        <v>4</v>
      </c>
      <c r="F319" s="7">
        <f>SUM(F320:F330)</f>
        <v>50702</v>
      </c>
      <c r="G319" s="7">
        <f>SUM(G320:G330)</f>
        <v>15350</v>
      </c>
    </row>
    <row r="320" spans="2:7" x14ac:dyDescent="0.3">
      <c r="B320" s="8" t="s">
        <v>715</v>
      </c>
      <c r="C320" s="8" t="s">
        <v>716</v>
      </c>
      <c r="D320" s="8" t="s">
        <v>5</v>
      </c>
      <c r="E320" s="8" t="s">
        <v>750</v>
      </c>
      <c r="F320" s="9">
        <v>4778</v>
      </c>
      <c r="G320" s="9">
        <v>1447</v>
      </c>
    </row>
    <row r="321" spans="2:7" x14ac:dyDescent="0.3">
      <c r="B321" s="8" t="s">
        <v>715</v>
      </c>
      <c r="C321" s="8" t="s">
        <v>716</v>
      </c>
      <c r="D321" s="8" t="s">
        <v>6</v>
      </c>
      <c r="E321" s="8" t="s">
        <v>751</v>
      </c>
      <c r="F321" s="9">
        <v>6664</v>
      </c>
      <c r="G321" s="9">
        <v>2019</v>
      </c>
    </row>
    <row r="322" spans="2:7" x14ac:dyDescent="0.3">
      <c r="B322" s="8" t="s">
        <v>715</v>
      </c>
      <c r="C322" s="8" t="s">
        <v>716</v>
      </c>
      <c r="D322" s="8" t="s">
        <v>7</v>
      </c>
      <c r="E322" s="8" t="s">
        <v>879</v>
      </c>
      <c r="F322" s="9">
        <v>4930</v>
      </c>
      <c r="G322" s="9">
        <v>1493</v>
      </c>
    </row>
    <row r="323" spans="2:7" x14ac:dyDescent="0.3">
      <c r="B323" s="8" t="s">
        <v>715</v>
      </c>
      <c r="C323" s="8" t="s">
        <v>716</v>
      </c>
      <c r="D323" s="8" t="s">
        <v>8</v>
      </c>
      <c r="E323" s="8" t="s">
        <v>880</v>
      </c>
      <c r="F323" s="9">
        <v>2604</v>
      </c>
      <c r="G323" s="10">
        <v>789</v>
      </c>
    </row>
    <row r="324" spans="2:7" x14ac:dyDescent="0.3">
      <c r="B324" s="8" t="s">
        <v>715</v>
      </c>
      <c r="C324" s="8" t="s">
        <v>716</v>
      </c>
      <c r="D324" s="8" t="s">
        <v>9</v>
      </c>
      <c r="E324" s="8" t="s">
        <v>881</v>
      </c>
      <c r="F324" s="9">
        <v>4508</v>
      </c>
      <c r="G324" s="9">
        <v>1356</v>
      </c>
    </row>
    <row r="325" spans="2:7" x14ac:dyDescent="0.3">
      <c r="B325" s="8" t="s">
        <v>715</v>
      </c>
      <c r="C325" s="8" t="s">
        <v>716</v>
      </c>
      <c r="D325" s="8" t="s">
        <v>10</v>
      </c>
      <c r="E325" s="8" t="s">
        <v>882</v>
      </c>
      <c r="F325" s="9">
        <v>4067</v>
      </c>
      <c r="G325" s="9">
        <v>1232</v>
      </c>
    </row>
    <row r="326" spans="2:7" x14ac:dyDescent="0.3">
      <c r="B326" s="8" t="s">
        <v>715</v>
      </c>
      <c r="C326" s="8" t="s">
        <v>716</v>
      </c>
      <c r="D326" s="8" t="s">
        <v>11</v>
      </c>
      <c r="E326" s="8" t="s">
        <v>883</v>
      </c>
      <c r="F326" s="9">
        <v>4896</v>
      </c>
      <c r="G326" s="9">
        <v>1483</v>
      </c>
    </row>
    <row r="327" spans="2:7" x14ac:dyDescent="0.3">
      <c r="B327" s="8" t="s">
        <v>715</v>
      </c>
      <c r="C327" s="8" t="s">
        <v>716</v>
      </c>
      <c r="D327" s="8" t="s">
        <v>12</v>
      </c>
      <c r="E327" s="8" t="s">
        <v>884</v>
      </c>
      <c r="F327" s="9">
        <v>5775</v>
      </c>
      <c r="G327" s="9">
        <v>1750</v>
      </c>
    </row>
    <row r="328" spans="2:7" x14ac:dyDescent="0.3">
      <c r="B328" s="8" t="s">
        <v>715</v>
      </c>
      <c r="C328" s="8" t="s">
        <v>716</v>
      </c>
      <c r="D328" s="8" t="s">
        <v>13</v>
      </c>
      <c r="E328" s="8" t="s">
        <v>885</v>
      </c>
      <c r="F328" s="9">
        <v>6314</v>
      </c>
      <c r="G328" s="9">
        <v>1913</v>
      </c>
    </row>
    <row r="329" spans="2:7" x14ac:dyDescent="0.3">
      <c r="B329" s="8" t="s">
        <v>715</v>
      </c>
      <c r="C329" s="8" t="s">
        <v>716</v>
      </c>
      <c r="D329" s="8" t="s">
        <v>14</v>
      </c>
      <c r="E329" s="8" t="s">
        <v>886</v>
      </c>
      <c r="F329" s="9">
        <v>3354</v>
      </c>
      <c r="G329" s="9">
        <v>1016</v>
      </c>
    </row>
    <row r="330" spans="2:7" x14ac:dyDescent="0.3">
      <c r="B330" s="8" t="s">
        <v>715</v>
      </c>
      <c r="C330" s="8" t="s">
        <v>716</v>
      </c>
      <c r="D330" s="8" t="s">
        <v>15</v>
      </c>
      <c r="E330" s="8" t="s">
        <v>887</v>
      </c>
      <c r="F330" s="9">
        <v>2812</v>
      </c>
      <c r="G330" s="10">
        <v>852</v>
      </c>
    </row>
    <row r="331" spans="2:7" x14ac:dyDescent="0.3">
      <c r="B331" s="6" t="s">
        <v>394</v>
      </c>
      <c r="C331" s="6"/>
      <c r="D331" s="13" t="s">
        <v>714</v>
      </c>
      <c r="E331" s="6" t="s">
        <v>395</v>
      </c>
      <c r="F331" s="7">
        <f>SUM(F332:F349)</f>
        <v>122538</v>
      </c>
      <c r="G331" s="7">
        <f>SUM(G332:G349)</f>
        <v>37125</v>
      </c>
    </row>
    <row r="332" spans="2:7" x14ac:dyDescent="0.3">
      <c r="B332" s="8" t="s">
        <v>752</v>
      </c>
      <c r="C332" s="8" t="s">
        <v>753</v>
      </c>
      <c r="D332" s="8" t="s">
        <v>226</v>
      </c>
      <c r="E332" s="8" t="s">
        <v>644</v>
      </c>
      <c r="F332" s="9">
        <v>5087</v>
      </c>
      <c r="G332" s="9">
        <v>1541</v>
      </c>
    </row>
    <row r="333" spans="2:7" x14ac:dyDescent="0.3">
      <c r="B333" s="8" t="s">
        <v>752</v>
      </c>
      <c r="C333" s="8" t="s">
        <v>753</v>
      </c>
      <c r="D333" s="8" t="s">
        <v>396</v>
      </c>
      <c r="E333" s="8" t="s">
        <v>645</v>
      </c>
      <c r="F333" s="9">
        <v>10248</v>
      </c>
      <c r="G333" s="9">
        <v>3105</v>
      </c>
    </row>
    <row r="334" spans="2:7" x14ac:dyDescent="0.3">
      <c r="B334" s="8" t="s">
        <v>752</v>
      </c>
      <c r="C334" s="8" t="s">
        <v>753</v>
      </c>
      <c r="D334" s="8" t="s">
        <v>397</v>
      </c>
      <c r="E334" s="8" t="s">
        <v>646</v>
      </c>
      <c r="F334" s="9">
        <v>9438</v>
      </c>
      <c r="G334" s="9">
        <v>2860</v>
      </c>
    </row>
    <row r="335" spans="2:7" x14ac:dyDescent="0.3">
      <c r="B335" s="8" t="s">
        <v>752</v>
      </c>
      <c r="C335" s="8" t="s">
        <v>753</v>
      </c>
      <c r="D335" s="8" t="s">
        <v>398</v>
      </c>
      <c r="E335" s="8" t="s">
        <v>647</v>
      </c>
      <c r="F335" s="9">
        <v>2000</v>
      </c>
      <c r="G335" s="10">
        <v>606</v>
      </c>
    </row>
    <row r="336" spans="2:7" x14ac:dyDescent="0.3">
      <c r="B336" s="8" t="s">
        <v>752</v>
      </c>
      <c r="C336" s="8" t="s">
        <v>753</v>
      </c>
      <c r="D336" s="8" t="s">
        <v>399</v>
      </c>
      <c r="E336" s="8" t="s">
        <v>648</v>
      </c>
      <c r="F336" s="9">
        <v>7432</v>
      </c>
      <c r="G336" s="9">
        <v>2252</v>
      </c>
    </row>
    <row r="337" spans="2:7" x14ac:dyDescent="0.3">
      <c r="B337" s="8" t="s">
        <v>752</v>
      </c>
      <c r="C337" s="8" t="s">
        <v>753</v>
      </c>
      <c r="D337" s="8" t="s">
        <v>400</v>
      </c>
      <c r="E337" s="8" t="s">
        <v>649</v>
      </c>
      <c r="F337" s="9">
        <v>4006</v>
      </c>
      <c r="G337" s="9">
        <v>1213</v>
      </c>
    </row>
    <row r="338" spans="2:7" x14ac:dyDescent="0.3">
      <c r="B338" s="8" t="s">
        <v>752</v>
      </c>
      <c r="C338" s="8" t="s">
        <v>753</v>
      </c>
      <c r="D338" s="8" t="s">
        <v>401</v>
      </c>
      <c r="E338" s="8" t="s">
        <v>650</v>
      </c>
      <c r="F338" s="9">
        <v>15000</v>
      </c>
      <c r="G338" s="9">
        <v>4545</v>
      </c>
    </row>
    <row r="339" spans="2:7" x14ac:dyDescent="0.3">
      <c r="B339" s="8" t="s">
        <v>752</v>
      </c>
      <c r="C339" s="8" t="s">
        <v>753</v>
      </c>
      <c r="D339" s="8" t="s">
        <v>402</v>
      </c>
      <c r="E339" s="8" t="s">
        <v>651</v>
      </c>
      <c r="F339" s="9">
        <v>9971</v>
      </c>
      <c r="G339" s="9">
        <v>3021</v>
      </c>
    </row>
    <row r="340" spans="2:7" x14ac:dyDescent="0.3">
      <c r="B340" s="8" t="s">
        <v>752</v>
      </c>
      <c r="C340" s="8" t="s">
        <v>753</v>
      </c>
      <c r="D340" s="8" t="s">
        <v>403</v>
      </c>
      <c r="E340" s="8" t="s">
        <v>652</v>
      </c>
      <c r="F340" s="9">
        <v>3430</v>
      </c>
      <c r="G340" s="9">
        <v>1039</v>
      </c>
    </row>
    <row r="341" spans="2:7" x14ac:dyDescent="0.3">
      <c r="B341" s="8" t="s">
        <v>752</v>
      </c>
      <c r="C341" s="8" t="s">
        <v>753</v>
      </c>
      <c r="D341" s="8" t="s">
        <v>404</v>
      </c>
      <c r="E341" s="8" t="s">
        <v>653</v>
      </c>
      <c r="F341" s="9">
        <v>3300</v>
      </c>
      <c r="G341" s="9">
        <v>1000</v>
      </c>
    </row>
    <row r="342" spans="2:7" x14ac:dyDescent="0.3">
      <c r="B342" s="8" t="s">
        <v>752</v>
      </c>
      <c r="C342" s="8" t="s">
        <v>753</v>
      </c>
      <c r="D342" s="8" t="s">
        <v>405</v>
      </c>
      <c r="E342" s="8" t="s">
        <v>654</v>
      </c>
      <c r="F342" s="9">
        <v>5516</v>
      </c>
      <c r="G342" s="9">
        <v>1671</v>
      </c>
    </row>
    <row r="343" spans="2:7" x14ac:dyDescent="0.3">
      <c r="B343" s="8" t="s">
        <v>752</v>
      </c>
      <c r="C343" s="8" t="s">
        <v>753</v>
      </c>
      <c r="D343" s="8" t="s">
        <v>406</v>
      </c>
      <c r="E343" s="8" t="s">
        <v>655</v>
      </c>
      <c r="F343" s="9">
        <v>5530</v>
      </c>
      <c r="G343" s="9">
        <v>1675</v>
      </c>
    </row>
    <row r="344" spans="2:7" x14ac:dyDescent="0.3">
      <c r="B344" s="8" t="s">
        <v>752</v>
      </c>
      <c r="C344" s="8" t="s">
        <v>753</v>
      </c>
      <c r="D344" s="8" t="s">
        <v>407</v>
      </c>
      <c r="E344" s="8" t="s">
        <v>656</v>
      </c>
      <c r="F344" s="9">
        <v>6510</v>
      </c>
      <c r="G344" s="9">
        <v>1972</v>
      </c>
    </row>
    <row r="345" spans="2:7" x14ac:dyDescent="0.3">
      <c r="B345" s="8" t="s">
        <v>752</v>
      </c>
      <c r="C345" s="8" t="s">
        <v>753</v>
      </c>
      <c r="D345" s="8" t="s">
        <v>408</v>
      </c>
      <c r="E345" s="8" t="s">
        <v>657</v>
      </c>
      <c r="F345" s="9">
        <v>1200</v>
      </c>
      <c r="G345" s="10">
        <v>363</v>
      </c>
    </row>
    <row r="346" spans="2:7" x14ac:dyDescent="0.3">
      <c r="B346" s="8" t="s">
        <v>752</v>
      </c>
      <c r="C346" s="8" t="s">
        <v>753</v>
      </c>
      <c r="D346" s="8" t="s">
        <v>658</v>
      </c>
      <c r="E346" s="8" t="s">
        <v>659</v>
      </c>
      <c r="F346" s="9">
        <v>6610</v>
      </c>
      <c r="G346" s="9">
        <v>2003</v>
      </c>
    </row>
    <row r="347" spans="2:7" x14ac:dyDescent="0.3">
      <c r="B347" s="8" t="s">
        <v>752</v>
      </c>
      <c r="C347" s="8" t="s">
        <v>753</v>
      </c>
      <c r="D347" s="8" t="s">
        <v>660</v>
      </c>
      <c r="E347" s="8" t="s">
        <v>659</v>
      </c>
      <c r="F347" s="9">
        <v>6520</v>
      </c>
      <c r="G347" s="9">
        <v>1975</v>
      </c>
    </row>
    <row r="348" spans="2:7" x14ac:dyDescent="0.3">
      <c r="B348" s="8" t="s">
        <v>752</v>
      </c>
      <c r="C348" s="8" t="s">
        <v>753</v>
      </c>
      <c r="D348" s="8" t="s">
        <v>661</v>
      </c>
      <c r="E348" s="8" t="s">
        <v>659</v>
      </c>
      <c r="F348" s="9">
        <v>6640</v>
      </c>
      <c r="G348" s="9">
        <v>2012</v>
      </c>
    </row>
    <row r="349" spans="2:7" x14ac:dyDescent="0.3">
      <c r="B349" s="8" t="s">
        <v>752</v>
      </c>
      <c r="C349" s="8" t="s">
        <v>753</v>
      </c>
      <c r="D349" s="8" t="s">
        <v>409</v>
      </c>
      <c r="E349" s="8" t="s">
        <v>659</v>
      </c>
      <c r="F349" s="9">
        <v>14100</v>
      </c>
      <c r="G349" s="9">
        <v>4272</v>
      </c>
    </row>
    <row r="350" spans="2:7" x14ac:dyDescent="0.3">
      <c r="B350" s="6" t="s">
        <v>550</v>
      </c>
      <c r="C350" s="6"/>
      <c r="D350" s="6" t="s">
        <v>43</v>
      </c>
      <c r="E350" s="6" t="s">
        <v>754</v>
      </c>
      <c r="F350" s="7">
        <f>SUM(F351:F361)</f>
        <v>17415</v>
      </c>
      <c r="G350" s="7">
        <f>SUM(G351:G361)</f>
        <v>3312</v>
      </c>
    </row>
    <row r="351" spans="2:7" x14ac:dyDescent="0.3">
      <c r="B351" s="8" t="s">
        <v>715</v>
      </c>
      <c r="C351" s="8" t="s">
        <v>716</v>
      </c>
      <c r="D351" s="8" t="s">
        <v>551</v>
      </c>
      <c r="E351" s="8" t="s">
        <v>755</v>
      </c>
      <c r="F351" s="10">
        <v>826</v>
      </c>
      <c r="G351" s="10">
        <v>250</v>
      </c>
    </row>
    <row r="352" spans="2:7" x14ac:dyDescent="0.3">
      <c r="B352" s="8" t="s">
        <v>715</v>
      </c>
      <c r="C352" s="8" t="s">
        <v>716</v>
      </c>
      <c r="D352" s="8" t="s">
        <v>552</v>
      </c>
      <c r="E352" s="8" t="s">
        <v>756</v>
      </c>
      <c r="F352" s="9">
        <v>1487</v>
      </c>
      <c r="G352" s="10">
        <v>400</v>
      </c>
    </row>
    <row r="353" spans="2:7" x14ac:dyDescent="0.3">
      <c r="B353" s="8" t="s">
        <v>715</v>
      </c>
      <c r="C353" s="8" t="s">
        <v>716</v>
      </c>
      <c r="D353" s="8" t="s">
        <v>553</v>
      </c>
      <c r="E353" s="8" t="s">
        <v>757</v>
      </c>
      <c r="F353" s="9">
        <v>1458</v>
      </c>
      <c r="G353" s="10">
        <v>400</v>
      </c>
    </row>
    <row r="354" spans="2:7" x14ac:dyDescent="0.3">
      <c r="B354" s="8" t="s">
        <v>715</v>
      </c>
      <c r="C354" s="8" t="s">
        <v>716</v>
      </c>
      <c r="D354" s="8" t="s">
        <v>554</v>
      </c>
      <c r="E354" s="8" t="s">
        <v>758</v>
      </c>
      <c r="F354" s="9">
        <v>2082</v>
      </c>
      <c r="G354" s="10">
        <v>300</v>
      </c>
    </row>
    <row r="355" spans="2:7" x14ac:dyDescent="0.3">
      <c r="B355" s="8" t="s">
        <v>715</v>
      </c>
      <c r="C355" s="8" t="s">
        <v>716</v>
      </c>
      <c r="D355" s="8" t="s">
        <v>555</v>
      </c>
      <c r="E355" s="8" t="s">
        <v>759</v>
      </c>
      <c r="F355" s="9">
        <v>2998</v>
      </c>
      <c r="G355" s="10">
        <v>500</v>
      </c>
    </row>
    <row r="356" spans="2:7" x14ac:dyDescent="0.3">
      <c r="B356" s="8" t="s">
        <v>715</v>
      </c>
      <c r="C356" s="8" t="s">
        <v>716</v>
      </c>
      <c r="D356" s="8" t="s">
        <v>556</v>
      </c>
      <c r="E356" s="8" t="s">
        <v>760</v>
      </c>
      <c r="F356" s="10">
        <v>661</v>
      </c>
      <c r="G356" s="10">
        <v>200</v>
      </c>
    </row>
    <row r="357" spans="2:7" x14ac:dyDescent="0.3">
      <c r="B357" s="8" t="s">
        <v>715</v>
      </c>
      <c r="C357" s="8" t="s">
        <v>716</v>
      </c>
      <c r="D357" s="8" t="s">
        <v>557</v>
      </c>
      <c r="E357" s="8" t="s">
        <v>761</v>
      </c>
      <c r="F357" s="10">
        <v>549</v>
      </c>
      <c r="G357" s="10">
        <v>160</v>
      </c>
    </row>
    <row r="358" spans="2:7" x14ac:dyDescent="0.3">
      <c r="B358" s="8" t="s">
        <v>715</v>
      </c>
      <c r="C358" s="8" t="s">
        <v>716</v>
      </c>
      <c r="D358" s="8" t="s">
        <v>558</v>
      </c>
      <c r="E358" s="8" t="s">
        <v>762</v>
      </c>
      <c r="F358" s="9">
        <v>2314</v>
      </c>
      <c r="G358" s="10">
        <v>442</v>
      </c>
    </row>
    <row r="359" spans="2:7" x14ac:dyDescent="0.3">
      <c r="B359" s="8" t="s">
        <v>715</v>
      </c>
      <c r="C359" s="8" t="s">
        <v>716</v>
      </c>
      <c r="D359" s="8" t="s">
        <v>559</v>
      </c>
      <c r="E359" s="8" t="s">
        <v>763</v>
      </c>
      <c r="F359" s="10">
        <v>638</v>
      </c>
      <c r="G359" s="10">
        <v>190</v>
      </c>
    </row>
    <row r="360" spans="2:7" x14ac:dyDescent="0.3">
      <c r="B360" s="8" t="s">
        <v>715</v>
      </c>
      <c r="C360" s="8" t="s">
        <v>716</v>
      </c>
      <c r="D360" s="8" t="s">
        <v>560</v>
      </c>
      <c r="E360" s="8" t="s">
        <v>764</v>
      </c>
      <c r="F360" s="9">
        <v>3358</v>
      </c>
      <c r="G360" s="10">
        <v>200</v>
      </c>
    </row>
    <row r="361" spans="2:7" x14ac:dyDescent="0.3">
      <c r="B361" s="8" t="s">
        <v>715</v>
      </c>
      <c r="C361" s="8" t="s">
        <v>716</v>
      </c>
      <c r="D361" s="8" t="s">
        <v>561</v>
      </c>
      <c r="E361" s="8" t="s">
        <v>765</v>
      </c>
      <c r="F361" s="9">
        <v>1044</v>
      </c>
      <c r="G361" s="10">
        <v>270</v>
      </c>
    </row>
    <row r="362" spans="2:7" x14ac:dyDescent="0.3">
      <c r="B362" s="13" t="s">
        <v>766</v>
      </c>
      <c r="C362" s="13"/>
      <c r="D362" s="13" t="s">
        <v>714</v>
      </c>
      <c r="E362" s="13" t="s">
        <v>767</v>
      </c>
      <c r="F362" s="20">
        <f>SUM(F363:F372)</f>
        <v>43620</v>
      </c>
      <c r="G362" s="20">
        <f>SUM(G363:G372)</f>
        <v>13213</v>
      </c>
    </row>
    <row r="363" spans="2:7" x14ac:dyDescent="0.3">
      <c r="B363" s="8" t="s">
        <v>715</v>
      </c>
      <c r="C363" s="8" t="s">
        <v>716</v>
      </c>
      <c r="D363" s="8" t="s">
        <v>184</v>
      </c>
      <c r="E363" s="8" t="s">
        <v>185</v>
      </c>
      <c r="F363" s="9">
        <v>2880</v>
      </c>
      <c r="G363" s="10">
        <v>872</v>
      </c>
    </row>
    <row r="364" spans="2:7" x14ac:dyDescent="0.3">
      <c r="B364" s="8" t="s">
        <v>715</v>
      </c>
      <c r="C364" s="8" t="s">
        <v>716</v>
      </c>
      <c r="D364" s="8" t="s">
        <v>186</v>
      </c>
      <c r="E364" s="8" t="s">
        <v>187</v>
      </c>
      <c r="F364" s="9">
        <v>10800</v>
      </c>
      <c r="G364" s="9">
        <v>3272</v>
      </c>
    </row>
    <row r="365" spans="2:7" x14ac:dyDescent="0.3">
      <c r="B365" s="8" t="s">
        <v>715</v>
      </c>
      <c r="C365" s="8" t="s">
        <v>716</v>
      </c>
      <c r="D365" s="8" t="s">
        <v>188</v>
      </c>
      <c r="E365" s="8" t="s">
        <v>189</v>
      </c>
      <c r="F365" s="9">
        <v>2400</v>
      </c>
      <c r="G365" s="10">
        <v>727</v>
      </c>
    </row>
    <row r="366" spans="2:7" x14ac:dyDescent="0.3">
      <c r="B366" s="8" t="s">
        <v>715</v>
      </c>
      <c r="C366" s="8" t="s">
        <v>716</v>
      </c>
      <c r="D366" s="8" t="s">
        <v>190</v>
      </c>
      <c r="E366" s="8" t="s">
        <v>191</v>
      </c>
      <c r="F366" s="9">
        <v>2600</v>
      </c>
      <c r="G366" s="10">
        <v>787</v>
      </c>
    </row>
    <row r="367" spans="2:7" x14ac:dyDescent="0.3">
      <c r="B367" s="8" t="s">
        <v>715</v>
      </c>
      <c r="C367" s="8" t="s">
        <v>716</v>
      </c>
      <c r="D367" s="8" t="s">
        <v>192</v>
      </c>
      <c r="E367" s="8" t="s">
        <v>193</v>
      </c>
      <c r="F367" s="9">
        <v>5040</v>
      </c>
      <c r="G367" s="9">
        <v>1527</v>
      </c>
    </row>
    <row r="368" spans="2:7" x14ac:dyDescent="0.3">
      <c r="B368" s="8" t="s">
        <v>715</v>
      </c>
      <c r="C368" s="8" t="s">
        <v>716</v>
      </c>
      <c r="D368" s="8" t="s">
        <v>194</v>
      </c>
      <c r="E368" s="8" t="s">
        <v>195</v>
      </c>
      <c r="F368" s="9">
        <v>2400</v>
      </c>
      <c r="G368" s="10">
        <v>727</v>
      </c>
    </row>
    <row r="369" spans="2:7" x14ac:dyDescent="0.3">
      <c r="B369" s="8" t="s">
        <v>715</v>
      </c>
      <c r="C369" s="8" t="s">
        <v>716</v>
      </c>
      <c r="D369" s="8" t="s">
        <v>196</v>
      </c>
      <c r="E369" s="8" t="s">
        <v>197</v>
      </c>
      <c r="F369" s="9">
        <v>5440</v>
      </c>
      <c r="G369" s="9">
        <v>1648</v>
      </c>
    </row>
    <row r="370" spans="2:7" x14ac:dyDescent="0.3">
      <c r="B370" s="8" t="s">
        <v>715</v>
      </c>
      <c r="C370" s="8" t="s">
        <v>716</v>
      </c>
      <c r="D370" s="8" t="s">
        <v>198</v>
      </c>
      <c r="E370" s="8" t="s">
        <v>199</v>
      </c>
      <c r="F370" s="9">
        <v>6460</v>
      </c>
      <c r="G370" s="9">
        <v>1957</v>
      </c>
    </row>
    <row r="371" spans="2:7" x14ac:dyDescent="0.3">
      <c r="B371" s="8" t="s">
        <v>715</v>
      </c>
      <c r="C371" s="8" t="s">
        <v>716</v>
      </c>
      <c r="D371" s="8" t="s">
        <v>200</v>
      </c>
      <c r="E371" s="8" t="s">
        <v>201</v>
      </c>
      <c r="F371" s="9">
        <v>3200</v>
      </c>
      <c r="G371" s="10">
        <v>969</v>
      </c>
    </row>
    <row r="372" spans="2:7" x14ac:dyDescent="0.3">
      <c r="B372" s="8" t="s">
        <v>715</v>
      </c>
      <c r="C372" s="8" t="s">
        <v>716</v>
      </c>
      <c r="D372" s="8" t="s">
        <v>202</v>
      </c>
      <c r="E372" s="8" t="s">
        <v>203</v>
      </c>
      <c r="F372" s="9">
        <v>2400</v>
      </c>
      <c r="G372" s="10">
        <v>727</v>
      </c>
    </row>
    <row r="373" spans="2:7" x14ac:dyDescent="0.3">
      <c r="B373" s="6" t="s">
        <v>530</v>
      </c>
      <c r="C373" s="6"/>
      <c r="D373" s="6" t="s">
        <v>43</v>
      </c>
      <c r="E373" s="6" t="s">
        <v>449</v>
      </c>
      <c r="F373" s="7">
        <f>SUM(F374:F382)</f>
        <v>53269</v>
      </c>
      <c r="G373" s="7">
        <f>SUM(G374:G382)</f>
        <v>16142</v>
      </c>
    </row>
    <row r="374" spans="2:7" x14ac:dyDescent="0.3">
      <c r="B374" s="8" t="s">
        <v>768</v>
      </c>
      <c r="C374" s="8" t="s">
        <v>769</v>
      </c>
      <c r="D374" s="8" t="s">
        <v>531</v>
      </c>
      <c r="E374" s="8" t="s">
        <v>532</v>
      </c>
      <c r="F374" s="9">
        <v>7643</v>
      </c>
      <c r="G374" s="9">
        <v>2316</v>
      </c>
    </row>
    <row r="375" spans="2:7" x14ac:dyDescent="0.3">
      <c r="B375" s="8" t="s">
        <v>768</v>
      </c>
      <c r="C375" s="8" t="s">
        <v>769</v>
      </c>
      <c r="D375" s="8" t="s">
        <v>533</v>
      </c>
      <c r="E375" s="8" t="s">
        <v>534</v>
      </c>
      <c r="F375" s="9">
        <v>5267</v>
      </c>
      <c r="G375" s="9">
        <v>1596</v>
      </c>
    </row>
    <row r="376" spans="2:7" x14ac:dyDescent="0.3">
      <c r="B376" s="8" t="s">
        <v>768</v>
      </c>
      <c r="C376" s="8" t="s">
        <v>769</v>
      </c>
      <c r="D376" s="8" t="s">
        <v>535</v>
      </c>
      <c r="E376" s="8" t="s">
        <v>536</v>
      </c>
      <c r="F376" s="9">
        <v>6172</v>
      </c>
      <c r="G376" s="9">
        <v>1870</v>
      </c>
    </row>
    <row r="377" spans="2:7" x14ac:dyDescent="0.3">
      <c r="B377" s="8" t="s">
        <v>768</v>
      </c>
      <c r="C377" s="8" t="s">
        <v>769</v>
      </c>
      <c r="D377" s="8" t="s">
        <v>537</v>
      </c>
      <c r="E377" s="8" t="s">
        <v>538</v>
      </c>
      <c r="F377" s="9">
        <v>8059</v>
      </c>
      <c r="G377" s="9">
        <v>2442</v>
      </c>
    </row>
    <row r="378" spans="2:7" x14ac:dyDescent="0.3">
      <c r="B378" s="8" t="s">
        <v>768</v>
      </c>
      <c r="C378" s="8" t="s">
        <v>769</v>
      </c>
      <c r="D378" s="8" t="s">
        <v>539</v>
      </c>
      <c r="E378" s="8" t="s">
        <v>540</v>
      </c>
      <c r="F378" s="9">
        <v>4730</v>
      </c>
      <c r="G378" s="9">
        <v>1433</v>
      </c>
    </row>
    <row r="379" spans="2:7" x14ac:dyDescent="0.3">
      <c r="B379" s="8" t="s">
        <v>768</v>
      </c>
      <c r="C379" s="8" t="s">
        <v>769</v>
      </c>
      <c r="D379" s="8" t="s">
        <v>541</v>
      </c>
      <c r="E379" s="8" t="s">
        <v>542</v>
      </c>
      <c r="F379" s="9">
        <v>5486</v>
      </c>
      <c r="G379" s="9">
        <v>1663</v>
      </c>
    </row>
    <row r="380" spans="2:7" x14ac:dyDescent="0.3">
      <c r="B380" s="8" t="s">
        <v>768</v>
      </c>
      <c r="C380" s="8" t="s">
        <v>769</v>
      </c>
      <c r="D380" s="8" t="s">
        <v>543</v>
      </c>
      <c r="E380" s="8" t="s">
        <v>544</v>
      </c>
      <c r="F380" s="9">
        <v>5563</v>
      </c>
      <c r="G380" s="9">
        <v>1686</v>
      </c>
    </row>
    <row r="381" spans="2:7" x14ac:dyDescent="0.3">
      <c r="B381" s="8" t="s">
        <v>768</v>
      </c>
      <c r="C381" s="8" t="s">
        <v>769</v>
      </c>
      <c r="D381" s="8" t="s">
        <v>545</v>
      </c>
      <c r="E381" s="8" t="s">
        <v>546</v>
      </c>
      <c r="F381" s="9">
        <v>5895</v>
      </c>
      <c r="G381" s="9">
        <v>1786</v>
      </c>
    </row>
    <row r="382" spans="2:7" x14ac:dyDescent="0.3">
      <c r="B382" s="8" t="s">
        <v>768</v>
      </c>
      <c r="C382" s="8" t="s">
        <v>769</v>
      </c>
      <c r="D382" s="8" t="s">
        <v>547</v>
      </c>
      <c r="E382" s="8" t="s">
        <v>548</v>
      </c>
      <c r="F382" s="9">
        <v>4454</v>
      </c>
      <c r="G382" s="9">
        <v>1350</v>
      </c>
    </row>
    <row r="383" spans="2:7" x14ac:dyDescent="0.3">
      <c r="B383" s="13" t="s">
        <v>770</v>
      </c>
      <c r="C383" s="13"/>
      <c r="D383" s="13" t="s">
        <v>771</v>
      </c>
      <c r="E383" s="13" t="s">
        <v>772</v>
      </c>
      <c r="F383" s="20">
        <f>SUM(F384:F402)</f>
        <v>202505</v>
      </c>
      <c r="G383" s="20">
        <f>SUM(G384:G402)</f>
        <v>61356</v>
      </c>
    </row>
    <row r="384" spans="2:7" x14ac:dyDescent="0.3">
      <c r="B384" s="8" t="s">
        <v>768</v>
      </c>
      <c r="C384" s="8" t="s">
        <v>769</v>
      </c>
      <c r="D384" s="8" t="s">
        <v>304</v>
      </c>
      <c r="E384" s="8" t="s">
        <v>625</v>
      </c>
      <c r="F384" s="9">
        <v>14498</v>
      </c>
      <c r="G384" s="9">
        <v>4393</v>
      </c>
    </row>
    <row r="385" spans="2:7" x14ac:dyDescent="0.3">
      <c r="B385" s="8" t="s">
        <v>768</v>
      </c>
      <c r="C385" s="8" t="s">
        <v>769</v>
      </c>
      <c r="D385" s="8" t="s">
        <v>305</v>
      </c>
      <c r="E385" s="8" t="s">
        <v>626</v>
      </c>
      <c r="F385" s="9">
        <v>6300</v>
      </c>
      <c r="G385" s="9">
        <v>1909</v>
      </c>
    </row>
    <row r="386" spans="2:7" x14ac:dyDescent="0.3">
      <c r="B386" s="8" t="s">
        <v>768</v>
      </c>
      <c r="C386" s="8" t="s">
        <v>769</v>
      </c>
      <c r="D386" s="8" t="s">
        <v>306</v>
      </c>
      <c r="E386" s="8" t="s">
        <v>627</v>
      </c>
      <c r="F386" s="9">
        <v>14636</v>
      </c>
      <c r="G386" s="9">
        <v>4435</v>
      </c>
    </row>
    <row r="387" spans="2:7" x14ac:dyDescent="0.3">
      <c r="B387" s="8" t="s">
        <v>768</v>
      </c>
      <c r="C387" s="8" t="s">
        <v>769</v>
      </c>
      <c r="D387" s="8" t="s">
        <v>307</v>
      </c>
      <c r="E387" s="8" t="s">
        <v>628</v>
      </c>
      <c r="F387" s="9">
        <v>9269</v>
      </c>
      <c r="G387" s="9">
        <v>2808</v>
      </c>
    </row>
    <row r="388" spans="2:7" x14ac:dyDescent="0.3">
      <c r="B388" s="8" t="s">
        <v>768</v>
      </c>
      <c r="C388" s="8" t="s">
        <v>769</v>
      </c>
      <c r="D388" s="8" t="s">
        <v>308</v>
      </c>
      <c r="E388" s="8" t="s">
        <v>629</v>
      </c>
      <c r="F388" s="9">
        <v>11682</v>
      </c>
      <c r="G388" s="9">
        <v>3540</v>
      </c>
    </row>
    <row r="389" spans="2:7" x14ac:dyDescent="0.3">
      <c r="B389" s="8" t="s">
        <v>768</v>
      </c>
      <c r="C389" s="8" t="s">
        <v>769</v>
      </c>
      <c r="D389" s="8" t="s">
        <v>309</v>
      </c>
      <c r="E389" s="8" t="s">
        <v>630</v>
      </c>
      <c r="F389" s="9">
        <v>3988</v>
      </c>
      <c r="G389" s="9">
        <v>1208</v>
      </c>
    </row>
    <row r="390" spans="2:7" x14ac:dyDescent="0.3">
      <c r="B390" s="8" t="s">
        <v>768</v>
      </c>
      <c r="C390" s="8" t="s">
        <v>769</v>
      </c>
      <c r="D390" s="8" t="s">
        <v>310</v>
      </c>
      <c r="E390" s="8" t="s">
        <v>631</v>
      </c>
      <c r="F390" s="9">
        <v>9394</v>
      </c>
      <c r="G390" s="9">
        <v>2846</v>
      </c>
    </row>
    <row r="391" spans="2:7" x14ac:dyDescent="0.3">
      <c r="B391" s="8" t="s">
        <v>768</v>
      </c>
      <c r="C391" s="8" t="s">
        <v>769</v>
      </c>
      <c r="D391" s="8" t="s">
        <v>311</v>
      </c>
      <c r="E391" s="8" t="s">
        <v>632</v>
      </c>
      <c r="F391" s="9">
        <v>11157</v>
      </c>
      <c r="G391" s="9">
        <v>3380</v>
      </c>
    </row>
    <row r="392" spans="2:7" x14ac:dyDescent="0.3">
      <c r="B392" s="8" t="s">
        <v>768</v>
      </c>
      <c r="C392" s="8" t="s">
        <v>769</v>
      </c>
      <c r="D392" s="8" t="s">
        <v>312</v>
      </c>
      <c r="E392" s="8" t="s">
        <v>633</v>
      </c>
      <c r="F392" s="9">
        <v>18297</v>
      </c>
      <c r="G392" s="9">
        <v>5544</v>
      </c>
    </row>
    <row r="393" spans="2:7" x14ac:dyDescent="0.3">
      <c r="B393" s="8" t="s">
        <v>768</v>
      </c>
      <c r="C393" s="8" t="s">
        <v>769</v>
      </c>
      <c r="D393" s="8" t="s">
        <v>313</v>
      </c>
      <c r="E393" s="8" t="s">
        <v>634</v>
      </c>
      <c r="F393" s="9">
        <v>4335</v>
      </c>
      <c r="G393" s="9">
        <v>1313</v>
      </c>
    </row>
    <row r="394" spans="2:7" x14ac:dyDescent="0.3">
      <c r="B394" s="8" t="s">
        <v>768</v>
      </c>
      <c r="C394" s="8" t="s">
        <v>769</v>
      </c>
      <c r="D394" s="8" t="s">
        <v>314</v>
      </c>
      <c r="E394" s="8" t="s">
        <v>635</v>
      </c>
      <c r="F394" s="9">
        <v>9617</v>
      </c>
      <c r="G394" s="9">
        <v>2914</v>
      </c>
    </row>
    <row r="395" spans="2:7" x14ac:dyDescent="0.3">
      <c r="B395" s="8" t="s">
        <v>768</v>
      </c>
      <c r="C395" s="8" t="s">
        <v>769</v>
      </c>
      <c r="D395" s="8" t="s">
        <v>315</v>
      </c>
      <c r="E395" s="8" t="s">
        <v>636</v>
      </c>
      <c r="F395" s="9">
        <v>8150</v>
      </c>
      <c r="G395" s="9">
        <v>2469</v>
      </c>
    </row>
    <row r="396" spans="2:7" x14ac:dyDescent="0.3">
      <c r="B396" s="8" t="s">
        <v>768</v>
      </c>
      <c r="C396" s="8" t="s">
        <v>769</v>
      </c>
      <c r="D396" s="8" t="s">
        <v>316</v>
      </c>
      <c r="E396" s="8" t="s">
        <v>637</v>
      </c>
      <c r="F396" s="9">
        <v>19980</v>
      </c>
      <c r="G396" s="9">
        <v>6054</v>
      </c>
    </row>
    <row r="397" spans="2:7" x14ac:dyDescent="0.3">
      <c r="B397" s="8" t="s">
        <v>768</v>
      </c>
      <c r="C397" s="8" t="s">
        <v>769</v>
      </c>
      <c r="D397" s="8" t="s">
        <v>317</v>
      </c>
      <c r="E397" s="8" t="s">
        <v>638</v>
      </c>
      <c r="F397" s="9">
        <v>9814</v>
      </c>
      <c r="G397" s="9">
        <v>2973</v>
      </c>
    </row>
    <row r="398" spans="2:7" x14ac:dyDescent="0.3">
      <c r="B398" s="8" t="s">
        <v>768</v>
      </c>
      <c r="C398" s="8" t="s">
        <v>769</v>
      </c>
      <c r="D398" s="8" t="s">
        <v>318</v>
      </c>
      <c r="E398" s="8" t="s">
        <v>639</v>
      </c>
      <c r="F398" s="9">
        <v>15611</v>
      </c>
      <c r="G398" s="9">
        <v>4730</v>
      </c>
    </row>
    <row r="399" spans="2:7" x14ac:dyDescent="0.3">
      <c r="B399" s="8" t="s">
        <v>768</v>
      </c>
      <c r="C399" s="8" t="s">
        <v>769</v>
      </c>
      <c r="D399" s="8" t="s">
        <v>319</v>
      </c>
      <c r="E399" s="8" t="s">
        <v>640</v>
      </c>
      <c r="F399" s="9">
        <v>22305</v>
      </c>
      <c r="G399" s="9">
        <v>6759</v>
      </c>
    </row>
    <row r="400" spans="2:7" x14ac:dyDescent="0.3">
      <c r="B400" s="8" t="s">
        <v>768</v>
      </c>
      <c r="C400" s="8" t="s">
        <v>769</v>
      </c>
      <c r="D400" s="8" t="s">
        <v>320</v>
      </c>
      <c r="E400" s="8" t="s">
        <v>641</v>
      </c>
      <c r="F400" s="9">
        <v>9972</v>
      </c>
      <c r="G400" s="9">
        <v>3021</v>
      </c>
    </row>
    <row r="401" spans="2:7" x14ac:dyDescent="0.3">
      <c r="B401" s="8" t="s">
        <v>768</v>
      </c>
      <c r="C401" s="8" t="s">
        <v>769</v>
      </c>
      <c r="D401" s="8" t="s">
        <v>321</v>
      </c>
      <c r="E401" s="8" t="s">
        <v>642</v>
      </c>
      <c r="F401" s="9">
        <v>2000</v>
      </c>
      <c r="G401" s="10">
        <v>606</v>
      </c>
    </row>
    <row r="402" spans="2:7" x14ac:dyDescent="0.3">
      <c r="B402" s="8" t="s">
        <v>768</v>
      </c>
      <c r="C402" s="8" t="s">
        <v>769</v>
      </c>
      <c r="D402" s="8" t="s">
        <v>322</v>
      </c>
      <c r="E402" s="8" t="s">
        <v>643</v>
      </c>
      <c r="F402" s="9">
        <v>1500</v>
      </c>
      <c r="G402" s="10">
        <v>454</v>
      </c>
    </row>
    <row r="403" spans="2:7" x14ac:dyDescent="0.3">
      <c r="B403" s="14" t="s">
        <v>888</v>
      </c>
      <c r="C403" s="14"/>
      <c r="D403" s="6" t="s">
        <v>43</v>
      </c>
      <c r="E403" s="6" t="s">
        <v>889</v>
      </c>
      <c r="F403" s="7">
        <f>SUM(F404:F429)</f>
        <v>86311</v>
      </c>
      <c r="G403" s="7">
        <f>SUM(G404:G429)</f>
        <v>26148</v>
      </c>
    </row>
    <row r="404" spans="2:7" x14ac:dyDescent="0.25">
      <c r="B404" s="18" t="s">
        <v>768</v>
      </c>
      <c r="C404" s="18" t="s">
        <v>769</v>
      </c>
      <c r="D404" s="8" t="s">
        <v>505</v>
      </c>
      <c r="E404" s="8" t="s">
        <v>662</v>
      </c>
      <c r="F404" s="24">
        <v>8300</v>
      </c>
      <c r="G404" s="24">
        <v>2515</v>
      </c>
    </row>
    <row r="405" spans="2:7" x14ac:dyDescent="0.25">
      <c r="B405" s="18" t="s">
        <v>768</v>
      </c>
      <c r="C405" s="18" t="s">
        <v>769</v>
      </c>
      <c r="D405" s="8" t="s">
        <v>506</v>
      </c>
      <c r="E405" s="8" t="s">
        <v>663</v>
      </c>
      <c r="F405" s="24">
        <v>1950</v>
      </c>
      <c r="G405" s="25">
        <v>590</v>
      </c>
    </row>
    <row r="406" spans="2:7" x14ac:dyDescent="0.25">
      <c r="B406" s="18" t="s">
        <v>768</v>
      </c>
      <c r="C406" s="18" t="s">
        <v>769</v>
      </c>
      <c r="D406" s="8" t="s">
        <v>507</v>
      </c>
      <c r="E406" s="8" t="s">
        <v>664</v>
      </c>
      <c r="F406" s="24">
        <v>3972</v>
      </c>
      <c r="G406" s="24">
        <v>1204</v>
      </c>
    </row>
    <row r="407" spans="2:7" x14ac:dyDescent="0.25">
      <c r="B407" s="18" t="s">
        <v>768</v>
      </c>
      <c r="C407" s="18" t="s">
        <v>769</v>
      </c>
      <c r="D407" s="8" t="s">
        <v>508</v>
      </c>
      <c r="E407" s="8" t="s">
        <v>665</v>
      </c>
      <c r="F407" s="25">
        <v>417</v>
      </c>
      <c r="G407" s="25">
        <v>126</v>
      </c>
    </row>
    <row r="408" spans="2:7" x14ac:dyDescent="0.25">
      <c r="B408" s="18" t="s">
        <v>768</v>
      </c>
      <c r="C408" s="18" t="s">
        <v>769</v>
      </c>
      <c r="D408" s="8" t="s">
        <v>401</v>
      </c>
      <c r="E408" s="8" t="s">
        <v>666</v>
      </c>
      <c r="F408" s="24">
        <v>3715</v>
      </c>
      <c r="G408" s="24">
        <v>1126</v>
      </c>
    </row>
    <row r="409" spans="2:7" x14ac:dyDescent="0.25">
      <c r="B409" s="18" t="s">
        <v>768</v>
      </c>
      <c r="C409" s="18" t="s">
        <v>769</v>
      </c>
      <c r="D409" s="8" t="s">
        <v>509</v>
      </c>
      <c r="E409" s="8" t="s">
        <v>667</v>
      </c>
      <c r="F409" s="24">
        <v>3087</v>
      </c>
      <c r="G409" s="25">
        <v>935</v>
      </c>
    </row>
    <row r="410" spans="2:7" x14ac:dyDescent="0.25">
      <c r="B410" s="18" t="s">
        <v>768</v>
      </c>
      <c r="C410" s="18" t="s">
        <v>769</v>
      </c>
      <c r="D410" s="8" t="s">
        <v>510</v>
      </c>
      <c r="E410" s="8" t="s">
        <v>668</v>
      </c>
      <c r="F410" s="24">
        <v>5660</v>
      </c>
      <c r="G410" s="24">
        <v>1715</v>
      </c>
    </row>
    <row r="411" spans="2:7" x14ac:dyDescent="0.25">
      <c r="B411" s="18" t="s">
        <v>768</v>
      </c>
      <c r="C411" s="18" t="s">
        <v>769</v>
      </c>
      <c r="D411" s="8" t="s">
        <v>511</v>
      </c>
      <c r="E411" s="8" t="s">
        <v>669</v>
      </c>
      <c r="F411" s="24">
        <v>2839</v>
      </c>
      <c r="G411" s="25">
        <v>860</v>
      </c>
    </row>
    <row r="412" spans="2:7" x14ac:dyDescent="0.25">
      <c r="B412" s="18" t="s">
        <v>768</v>
      </c>
      <c r="C412" s="18" t="s">
        <v>769</v>
      </c>
      <c r="D412" s="8" t="s">
        <v>512</v>
      </c>
      <c r="E412" s="8" t="s">
        <v>669</v>
      </c>
      <c r="F412" s="25">
        <v>916</v>
      </c>
      <c r="G412" s="25">
        <v>276</v>
      </c>
    </row>
    <row r="413" spans="2:7" x14ac:dyDescent="0.25">
      <c r="B413" s="18" t="s">
        <v>768</v>
      </c>
      <c r="C413" s="18" t="s">
        <v>769</v>
      </c>
      <c r="D413" s="8" t="s">
        <v>513</v>
      </c>
      <c r="E413" s="8" t="s">
        <v>670</v>
      </c>
      <c r="F413" s="24">
        <v>4268</v>
      </c>
      <c r="G413" s="24">
        <v>1293</v>
      </c>
    </row>
    <row r="414" spans="2:7" x14ac:dyDescent="0.25">
      <c r="B414" s="18" t="s">
        <v>768</v>
      </c>
      <c r="C414" s="18" t="s">
        <v>769</v>
      </c>
      <c r="D414" s="8" t="s">
        <v>514</v>
      </c>
      <c r="E414" s="8" t="s">
        <v>671</v>
      </c>
      <c r="F414" s="24">
        <v>8258</v>
      </c>
      <c r="G414" s="24">
        <v>2502</v>
      </c>
    </row>
    <row r="415" spans="2:7" x14ac:dyDescent="0.25">
      <c r="B415" s="18" t="s">
        <v>768</v>
      </c>
      <c r="C415" s="18" t="s">
        <v>769</v>
      </c>
      <c r="D415" s="8" t="s">
        <v>515</v>
      </c>
      <c r="E415" s="8" t="s">
        <v>672</v>
      </c>
      <c r="F415" s="24">
        <v>4254</v>
      </c>
      <c r="G415" s="24">
        <v>1289</v>
      </c>
    </row>
    <row r="416" spans="2:7" x14ac:dyDescent="0.25">
      <c r="B416" s="18" t="s">
        <v>768</v>
      </c>
      <c r="C416" s="18" t="s">
        <v>769</v>
      </c>
      <c r="D416" s="8" t="s">
        <v>516</v>
      </c>
      <c r="E416" s="8" t="s">
        <v>673</v>
      </c>
      <c r="F416" s="24">
        <v>3880</v>
      </c>
      <c r="G416" s="24">
        <v>1175</v>
      </c>
    </row>
    <row r="417" spans="2:7" x14ac:dyDescent="0.25">
      <c r="B417" s="18" t="s">
        <v>768</v>
      </c>
      <c r="C417" s="18" t="s">
        <v>769</v>
      </c>
      <c r="D417" s="8" t="s">
        <v>517</v>
      </c>
      <c r="E417" s="8" t="s">
        <v>674</v>
      </c>
      <c r="F417" s="24">
        <v>6360</v>
      </c>
      <c r="G417" s="24">
        <v>1927</v>
      </c>
    </row>
    <row r="418" spans="2:7" x14ac:dyDescent="0.25">
      <c r="B418" s="18" t="s">
        <v>768</v>
      </c>
      <c r="C418" s="18" t="s">
        <v>769</v>
      </c>
      <c r="D418" s="8" t="s">
        <v>518</v>
      </c>
      <c r="E418" s="8" t="s">
        <v>675</v>
      </c>
      <c r="F418" s="24">
        <v>6739</v>
      </c>
      <c r="G418" s="24">
        <v>2042</v>
      </c>
    </row>
    <row r="419" spans="2:7" x14ac:dyDescent="0.25">
      <c r="B419" s="18" t="s">
        <v>768</v>
      </c>
      <c r="C419" s="18" t="s">
        <v>769</v>
      </c>
      <c r="D419" s="8" t="s">
        <v>519</v>
      </c>
      <c r="E419" s="8" t="s">
        <v>676</v>
      </c>
      <c r="F419" s="24">
        <v>3258</v>
      </c>
      <c r="G419" s="25">
        <v>987</v>
      </c>
    </row>
    <row r="420" spans="2:7" x14ac:dyDescent="0.25">
      <c r="B420" s="18" t="s">
        <v>768</v>
      </c>
      <c r="C420" s="18" t="s">
        <v>769</v>
      </c>
      <c r="D420" s="8" t="s">
        <v>520</v>
      </c>
      <c r="E420" s="8" t="s">
        <v>677</v>
      </c>
      <c r="F420" s="24">
        <v>4095</v>
      </c>
      <c r="G420" s="24">
        <v>1240</v>
      </c>
    </row>
    <row r="421" spans="2:7" x14ac:dyDescent="0.25">
      <c r="B421" s="18" t="s">
        <v>768</v>
      </c>
      <c r="C421" s="18" t="s">
        <v>769</v>
      </c>
      <c r="D421" s="8" t="s">
        <v>521</v>
      </c>
      <c r="E421" s="8" t="s">
        <v>678</v>
      </c>
      <c r="F421" s="24">
        <v>4534</v>
      </c>
      <c r="G421" s="24">
        <v>1374</v>
      </c>
    </row>
    <row r="422" spans="2:7" x14ac:dyDescent="0.25">
      <c r="B422" s="18" t="s">
        <v>768</v>
      </c>
      <c r="C422" s="18" t="s">
        <v>769</v>
      </c>
      <c r="D422" s="8" t="s">
        <v>522</v>
      </c>
      <c r="E422" s="8" t="s">
        <v>679</v>
      </c>
      <c r="F422" s="24">
        <v>6099</v>
      </c>
      <c r="G422" s="24">
        <v>1848</v>
      </c>
    </row>
    <row r="423" spans="2:7" x14ac:dyDescent="0.25">
      <c r="B423" s="18" t="s">
        <v>768</v>
      </c>
      <c r="C423" s="18" t="s">
        <v>890</v>
      </c>
      <c r="D423" s="8" t="s">
        <v>523</v>
      </c>
      <c r="E423" s="8" t="s">
        <v>680</v>
      </c>
      <c r="F423" s="25">
        <v>365</v>
      </c>
      <c r="G423" s="25">
        <v>110</v>
      </c>
    </row>
    <row r="424" spans="2:7" x14ac:dyDescent="0.25">
      <c r="B424" s="18" t="s">
        <v>768</v>
      </c>
      <c r="C424" s="18" t="s">
        <v>890</v>
      </c>
      <c r="D424" s="8" t="s">
        <v>524</v>
      </c>
      <c r="E424" s="8" t="s">
        <v>681</v>
      </c>
      <c r="F424" s="25">
        <v>840</v>
      </c>
      <c r="G424" s="25">
        <v>255</v>
      </c>
    </row>
    <row r="425" spans="2:7" x14ac:dyDescent="0.25">
      <c r="B425" s="18" t="s">
        <v>768</v>
      </c>
      <c r="C425" s="18" t="s">
        <v>890</v>
      </c>
      <c r="D425" s="8" t="s">
        <v>525</v>
      </c>
      <c r="E425" s="8" t="s">
        <v>682</v>
      </c>
      <c r="F425" s="25">
        <v>60</v>
      </c>
      <c r="G425" s="25">
        <v>18</v>
      </c>
    </row>
    <row r="426" spans="2:7" x14ac:dyDescent="0.25">
      <c r="B426" s="18" t="s">
        <v>768</v>
      </c>
      <c r="C426" s="18" t="s">
        <v>890</v>
      </c>
      <c r="D426" s="8" t="s">
        <v>526</v>
      </c>
      <c r="E426" s="8" t="s">
        <v>683</v>
      </c>
      <c r="F426" s="25">
        <v>60</v>
      </c>
      <c r="G426" s="25">
        <v>18</v>
      </c>
    </row>
    <row r="427" spans="2:7" x14ac:dyDescent="0.25">
      <c r="B427" s="18" t="s">
        <v>768</v>
      </c>
      <c r="C427" s="18" t="s">
        <v>890</v>
      </c>
      <c r="D427" s="8" t="s">
        <v>527</v>
      </c>
      <c r="E427" s="8" t="s">
        <v>684</v>
      </c>
      <c r="F427" s="25">
        <v>24</v>
      </c>
      <c r="G427" s="25">
        <v>7</v>
      </c>
    </row>
    <row r="428" spans="2:7" x14ac:dyDescent="0.25">
      <c r="B428" s="18" t="s">
        <v>768</v>
      </c>
      <c r="C428" s="18" t="s">
        <v>890</v>
      </c>
      <c r="D428" s="8" t="s">
        <v>528</v>
      </c>
      <c r="E428" s="8" t="s">
        <v>685</v>
      </c>
      <c r="F428" s="25">
        <v>225</v>
      </c>
      <c r="G428" s="25">
        <v>68</v>
      </c>
    </row>
    <row r="429" spans="2:7" x14ac:dyDescent="0.25">
      <c r="B429" s="18" t="s">
        <v>768</v>
      </c>
      <c r="C429" s="18" t="s">
        <v>769</v>
      </c>
      <c r="D429" s="8" t="s">
        <v>529</v>
      </c>
      <c r="E429" s="8" t="s">
        <v>686</v>
      </c>
      <c r="F429" s="24">
        <v>2136</v>
      </c>
      <c r="G429" s="25">
        <v>648</v>
      </c>
    </row>
    <row r="430" spans="2:7" x14ac:dyDescent="0.3">
      <c r="B430" s="6" t="s">
        <v>330</v>
      </c>
      <c r="C430" s="6"/>
      <c r="D430" s="6" t="s">
        <v>43</v>
      </c>
      <c r="E430" s="6" t="s">
        <v>156</v>
      </c>
      <c r="F430" s="7">
        <f>SUM(F431:F468)</f>
        <v>244745</v>
      </c>
      <c r="G430" s="7">
        <f>SUM(G431:G468)</f>
        <v>67722</v>
      </c>
    </row>
    <row r="431" spans="2:7" x14ac:dyDescent="0.3">
      <c r="B431" s="8" t="s">
        <v>768</v>
      </c>
      <c r="C431" s="8" t="s">
        <v>769</v>
      </c>
      <c r="D431" s="8" t="s">
        <v>331</v>
      </c>
      <c r="E431" s="8" t="s">
        <v>891</v>
      </c>
      <c r="F431" s="9">
        <v>35308</v>
      </c>
      <c r="G431" s="9">
        <v>10699</v>
      </c>
    </row>
    <row r="432" spans="2:7" x14ac:dyDescent="0.3">
      <c r="B432" s="8" t="s">
        <v>768</v>
      </c>
      <c r="C432" s="8" t="s">
        <v>892</v>
      </c>
      <c r="D432" s="8" t="s">
        <v>332</v>
      </c>
      <c r="E432" s="8" t="s">
        <v>893</v>
      </c>
      <c r="F432" s="9">
        <v>27108</v>
      </c>
      <c r="G432" s="9">
        <v>8214</v>
      </c>
    </row>
    <row r="433" spans="2:7" x14ac:dyDescent="0.3">
      <c r="B433" s="8" t="s">
        <v>768</v>
      </c>
      <c r="C433" s="8" t="s">
        <v>892</v>
      </c>
      <c r="D433" s="8" t="s">
        <v>332</v>
      </c>
      <c r="E433" s="8" t="s">
        <v>894</v>
      </c>
      <c r="F433" s="9">
        <v>18145</v>
      </c>
      <c r="G433" s="9">
        <v>5498</v>
      </c>
    </row>
    <row r="434" spans="2:7" x14ac:dyDescent="0.3">
      <c r="B434" s="8" t="s">
        <v>768</v>
      </c>
      <c r="C434" s="8" t="s">
        <v>769</v>
      </c>
      <c r="D434" s="8" t="s">
        <v>333</v>
      </c>
      <c r="E434" s="8" t="s">
        <v>895</v>
      </c>
      <c r="F434" s="9">
        <v>6500</v>
      </c>
      <c r="G434" s="10">
        <v>600</v>
      </c>
    </row>
    <row r="435" spans="2:7" x14ac:dyDescent="0.3">
      <c r="B435" s="8" t="s">
        <v>768</v>
      </c>
      <c r="C435" s="8" t="s">
        <v>769</v>
      </c>
      <c r="D435" s="8" t="s">
        <v>333</v>
      </c>
      <c r="E435" s="8" t="s">
        <v>896</v>
      </c>
      <c r="F435" s="9">
        <v>6500</v>
      </c>
      <c r="G435" s="10">
        <v>600</v>
      </c>
    </row>
    <row r="436" spans="2:7" x14ac:dyDescent="0.3">
      <c r="B436" s="8" t="s">
        <v>768</v>
      </c>
      <c r="C436" s="8" t="s">
        <v>769</v>
      </c>
      <c r="D436" s="8" t="s">
        <v>334</v>
      </c>
      <c r="E436" s="8" t="s">
        <v>897</v>
      </c>
      <c r="F436" s="9">
        <v>6574</v>
      </c>
      <c r="G436" s="9">
        <v>1992</v>
      </c>
    </row>
    <row r="437" spans="2:7" x14ac:dyDescent="0.3">
      <c r="B437" s="8" t="s">
        <v>768</v>
      </c>
      <c r="C437" s="8" t="s">
        <v>769</v>
      </c>
      <c r="D437" s="8" t="s">
        <v>335</v>
      </c>
      <c r="E437" s="8" t="s">
        <v>898</v>
      </c>
      <c r="F437" s="9">
        <v>5327</v>
      </c>
      <c r="G437" s="9">
        <v>1614</v>
      </c>
    </row>
    <row r="438" spans="2:7" x14ac:dyDescent="0.3">
      <c r="B438" s="8" t="s">
        <v>768</v>
      </c>
      <c r="C438" s="8" t="s">
        <v>769</v>
      </c>
      <c r="D438" s="8" t="s">
        <v>336</v>
      </c>
      <c r="E438" s="8" t="s">
        <v>899</v>
      </c>
      <c r="F438" s="9">
        <v>2479</v>
      </c>
      <c r="G438" s="10">
        <v>751</v>
      </c>
    </row>
    <row r="439" spans="2:7" x14ac:dyDescent="0.3">
      <c r="B439" s="8" t="s">
        <v>768</v>
      </c>
      <c r="C439" s="8" t="s">
        <v>769</v>
      </c>
      <c r="D439" s="8" t="s">
        <v>337</v>
      </c>
      <c r="E439" s="8" t="s">
        <v>900</v>
      </c>
      <c r="F439" s="9">
        <v>5327</v>
      </c>
      <c r="G439" s="9">
        <v>1614</v>
      </c>
    </row>
    <row r="440" spans="2:7" x14ac:dyDescent="0.3">
      <c r="B440" s="8" t="s">
        <v>768</v>
      </c>
      <c r="C440" s="8" t="s">
        <v>769</v>
      </c>
      <c r="D440" s="8" t="s">
        <v>338</v>
      </c>
      <c r="E440" s="8" t="s">
        <v>901</v>
      </c>
      <c r="F440" s="9">
        <v>3781</v>
      </c>
      <c r="G440" s="9">
        <v>1145</v>
      </c>
    </row>
    <row r="441" spans="2:7" x14ac:dyDescent="0.3">
      <c r="B441" s="8" t="s">
        <v>768</v>
      </c>
      <c r="C441" s="8" t="s">
        <v>892</v>
      </c>
      <c r="D441" s="8" t="s">
        <v>339</v>
      </c>
      <c r="E441" s="8" t="s">
        <v>902</v>
      </c>
      <c r="F441" s="9">
        <v>2061</v>
      </c>
      <c r="G441" s="10">
        <v>620</v>
      </c>
    </row>
    <row r="442" spans="2:7" x14ac:dyDescent="0.3">
      <c r="B442" s="8" t="s">
        <v>768</v>
      </c>
      <c r="C442" s="8" t="s">
        <v>892</v>
      </c>
      <c r="D442" s="8" t="s">
        <v>340</v>
      </c>
      <c r="E442" s="8" t="s">
        <v>903</v>
      </c>
      <c r="F442" s="10">
        <v>872</v>
      </c>
      <c r="G442" s="10">
        <v>260</v>
      </c>
    </row>
    <row r="443" spans="2:7" x14ac:dyDescent="0.3">
      <c r="B443" s="8" t="s">
        <v>768</v>
      </c>
      <c r="C443" s="8" t="s">
        <v>892</v>
      </c>
      <c r="D443" s="8" t="s">
        <v>341</v>
      </c>
      <c r="E443" s="8" t="s">
        <v>904</v>
      </c>
      <c r="F443" s="9">
        <v>2257</v>
      </c>
      <c r="G443" s="10">
        <v>680</v>
      </c>
    </row>
    <row r="444" spans="2:7" x14ac:dyDescent="0.3">
      <c r="B444" s="8" t="s">
        <v>768</v>
      </c>
      <c r="C444" s="8" t="s">
        <v>769</v>
      </c>
      <c r="D444" s="8" t="s">
        <v>342</v>
      </c>
      <c r="E444" s="8" t="s">
        <v>905</v>
      </c>
      <c r="F444" s="9">
        <v>2107</v>
      </c>
      <c r="G444" s="10">
        <v>630</v>
      </c>
    </row>
    <row r="445" spans="2:7" x14ac:dyDescent="0.3">
      <c r="B445" s="8" t="s">
        <v>768</v>
      </c>
      <c r="C445" s="8" t="s">
        <v>769</v>
      </c>
      <c r="D445" s="8" t="s">
        <v>343</v>
      </c>
      <c r="E445" s="8" t="s">
        <v>906</v>
      </c>
      <c r="F445" s="9">
        <v>1432</v>
      </c>
      <c r="G445" s="10">
        <v>430</v>
      </c>
    </row>
    <row r="446" spans="2:7" x14ac:dyDescent="0.3">
      <c r="B446" s="8" t="s">
        <v>768</v>
      </c>
      <c r="C446" s="8" t="s">
        <v>769</v>
      </c>
      <c r="D446" s="8" t="s">
        <v>344</v>
      </c>
      <c r="E446" s="8" t="s">
        <v>907</v>
      </c>
      <c r="F446" s="9">
        <v>6706</v>
      </c>
      <c r="G446" s="9">
        <v>2032</v>
      </c>
    </row>
    <row r="447" spans="2:7" x14ac:dyDescent="0.3">
      <c r="B447" s="8" t="s">
        <v>768</v>
      </c>
      <c r="C447" s="8" t="s">
        <v>769</v>
      </c>
      <c r="D447" s="8" t="s">
        <v>345</v>
      </c>
      <c r="E447" s="8" t="s">
        <v>908</v>
      </c>
      <c r="F447" s="9">
        <v>4504</v>
      </c>
      <c r="G447" s="9">
        <v>1365</v>
      </c>
    </row>
    <row r="448" spans="2:7" x14ac:dyDescent="0.3">
      <c r="B448" s="8" t="s">
        <v>768</v>
      </c>
      <c r="C448" s="8" t="s">
        <v>769</v>
      </c>
      <c r="D448" s="8" t="s">
        <v>346</v>
      </c>
      <c r="E448" s="8" t="s">
        <v>907</v>
      </c>
      <c r="F448" s="9">
        <v>5395</v>
      </c>
      <c r="G448" s="9">
        <v>1635</v>
      </c>
    </row>
    <row r="449" spans="2:7" x14ac:dyDescent="0.3">
      <c r="B449" s="8" t="s">
        <v>768</v>
      </c>
      <c r="C449" s="8" t="s">
        <v>769</v>
      </c>
      <c r="D449" s="8" t="s">
        <v>347</v>
      </c>
      <c r="E449" s="8" t="s">
        <v>909</v>
      </c>
      <c r="F449" s="9">
        <v>4419</v>
      </c>
      <c r="G449" s="9">
        <v>1339</v>
      </c>
    </row>
    <row r="450" spans="2:7" x14ac:dyDescent="0.3">
      <c r="B450" s="8" t="s">
        <v>768</v>
      </c>
      <c r="C450" s="8" t="s">
        <v>769</v>
      </c>
      <c r="D450" s="8" t="s">
        <v>348</v>
      </c>
      <c r="E450" s="8" t="s">
        <v>910</v>
      </c>
      <c r="F450" s="9">
        <v>6878</v>
      </c>
      <c r="G450" s="9">
        <v>2084</v>
      </c>
    </row>
    <row r="451" spans="2:7" x14ac:dyDescent="0.3">
      <c r="B451" s="8" t="s">
        <v>768</v>
      </c>
      <c r="C451" s="8" t="s">
        <v>769</v>
      </c>
      <c r="D451" s="8" t="s">
        <v>349</v>
      </c>
      <c r="E451" s="8" t="s">
        <v>911</v>
      </c>
      <c r="F451" s="9">
        <v>7631</v>
      </c>
      <c r="G451" s="9">
        <v>2312</v>
      </c>
    </row>
    <row r="452" spans="2:7" x14ac:dyDescent="0.3">
      <c r="B452" s="8" t="s">
        <v>768</v>
      </c>
      <c r="C452" s="8" t="s">
        <v>769</v>
      </c>
      <c r="D452" s="8" t="s">
        <v>350</v>
      </c>
      <c r="E452" s="8" t="s">
        <v>912</v>
      </c>
      <c r="F452" s="9">
        <v>4200</v>
      </c>
      <c r="G452" s="9">
        <v>1272</v>
      </c>
    </row>
    <row r="453" spans="2:7" x14ac:dyDescent="0.3">
      <c r="B453" s="8" t="s">
        <v>768</v>
      </c>
      <c r="C453" s="8" t="s">
        <v>769</v>
      </c>
      <c r="D453" s="8" t="s">
        <v>351</v>
      </c>
      <c r="E453" s="8" t="s">
        <v>913</v>
      </c>
      <c r="F453" s="9">
        <v>4416</v>
      </c>
      <c r="G453" s="9">
        <v>1338</v>
      </c>
    </row>
    <row r="454" spans="2:7" x14ac:dyDescent="0.3">
      <c r="B454" s="8" t="s">
        <v>768</v>
      </c>
      <c r="C454" s="8" t="s">
        <v>769</v>
      </c>
      <c r="D454" s="8" t="s">
        <v>352</v>
      </c>
      <c r="E454" s="8" t="s">
        <v>914</v>
      </c>
      <c r="F454" s="9">
        <v>4300</v>
      </c>
      <c r="G454" s="9">
        <v>1300</v>
      </c>
    </row>
    <row r="455" spans="2:7" x14ac:dyDescent="0.3">
      <c r="B455" s="8" t="s">
        <v>768</v>
      </c>
      <c r="C455" s="8" t="s">
        <v>769</v>
      </c>
      <c r="D455" s="8" t="s">
        <v>353</v>
      </c>
      <c r="E455" s="8" t="s">
        <v>915</v>
      </c>
      <c r="F455" s="9">
        <v>4200</v>
      </c>
      <c r="G455" s="9">
        <v>1270</v>
      </c>
    </row>
    <row r="456" spans="2:7" x14ac:dyDescent="0.3">
      <c r="B456" s="8" t="s">
        <v>768</v>
      </c>
      <c r="C456" s="8" t="s">
        <v>769</v>
      </c>
      <c r="D456" s="8" t="s">
        <v>354</v>
      </c>
      <c r="E456" s="8" t="s">
        <v>916</v>
      </c>
      <c r="F456" s="9">
        <v>4734</v>
      </c>
      <c r="G456" s="9">
        <v>1435</v>
      </c>
    </row>
    <row r="457" spans="2:7" x14ac:dyDescent="0.3">
      <c r="B457" s="8" t="s">
        <v>768</v>
      </c>
      <c r="C457" s="8" t="s">
        <v>769</v>
      </c>
      <c r="D457" s="8" t="s">
        <v>355</v>
      </c>
      <c r="E457" s="8" t="s">
        <v>917</v>
      </c>
      <c r="F457" s="9">
        <v>4503</v>
      </c>
      <c r="G457" s="9">
        <v>1365</v>
      </c>
    </row>
    <row r="458" spans="2:7" x14ac:dyDescent="0.3">
      <c r="B458" s="8" t="s">
        <v>768</v>
      </c>
      <c r="C458" s="8" t="s">
        <v>769</v>
      </c>
      <c r="D458" s="8" t="s">
        <v>356</v>
      </c>
      <c r="E458" s="8" t="s">
        <v>918</v>
      </c>
      <c r="F458" s="9">
        <v>4130</v>
      </c>
      <c r="G458" s="9">
        <v>1252</v>
      </c>
    </row>
    <row r="459" spans="2:7" x14ac:dyDescent="0.3">
      <c r="B459" s="8" t="s">
        <v>768</v>
      </c>
      <c r="C459" s="8" t="s">
        <v>769</v>
      </c>
      <c r="D459" s="8" t="s">
        <v>357</v>
      </c>
      <c r="E459" s="8" t="s">
        <v>919</v>
      </c>
      <c r="F459" s="9">
        <v>3530</v>
      </c>
      <c r="G459" s="9">
        <v>1070</v>
      </c>
    </row>
    <row r="460" spans="2:7" x14ac:dyDescent="0.3">
      <c r="B460" s="8" t="s">
        <v>768</v>
      </c>
      <c r="C460" s="8" t="s">
        <v>769</v>
      </c>
      <c r="D460" s="8" t="s">
        <v>358</v>
      </c>
      <c r="E460" s="8" t="s">
        <v>920</v>
      </c>
      <c r="F460" s="9">
        <v>17045</v>
      </c>
      <c r="G460" s="9">
        <v>5166</v>
      </c>
    </row>
    <row r="461" spans="2:7" x14ac:dyDescent="0.3">
      <c r="B461" s="8" t="s">
        <v>768</v>
      </c>
      <c r="C461" s="8" t="s">
        <v>890</v>
      </c>
      <c r="D461" s="8" t="s">
        <v>359</v>
      </c>
      <c r="E461" s="8" t="s">
        <v>921</v>
      </c>
      <c r="F461" s="9">
        <v>3881</v>
      </c>
      <c r="G461" s="9">
        <v>1176</v>
      </c>
    </row>
    <row r="462" spans="2:7" x14ac:dyDescent="0.3">
      <c r="B462" s="8" t="s">
        <v>768</v>
      </c>
      <c r="C462" s="8" t="s">
        <v>769</v>
      </c>
      <c r="D462" s="8" t="s">
        <v>360</v>
      </c>
      <c r="E462" s="8" t="s">
        <v>922</v>
      </c>
      <c r="F462" s="10">
        <v>195</v>
      </c>
      <c r="G462" s="10">
        <v>59</v>
      </c>
    </row>
    <row r="463" spans="2:7" x14ac:dyDescent="0.3">
      <c r="B463" s="8" t="s">
        <v>768</v>
      </c>
      <c r="C463" s="8" t="s">
        <v>769</v>
      </c>
      <c r="D463" s="8" t="s">
        <v>361</v>
      </c>
      <c r="E463" s="8" t="s">
        <v>923</v>
      </c>
      <c r="F463" s="9">
        <v>9322</v>
      </c>
      <c r="G463" s="10">
        <v>700</v>
      </c>
    </row>
    <row r="464" spans="2:7" x14ac:dyDescent="0.3">
      <c r="B464" s="8" t="s">
        <v>768</v>
      </c>
      <c r="C464" s="8" t="s">
        <v>769</v>
      </c>
      <c r="D464" s="8" t="s">
        <v>362</v>
      </c>
      <c r="E464" s="8" t="s">
        <v>924</v>
      </c>
      <c r="F464" s="9">
        <v>6348</v>
      </c>
      <c r="G464" s="10">
        <v>700</v>
      </c>
    </row>
    <row r="465" spans="2:7" x14ac:dyDescent="0.3">
      <c r="B465" s="8" t="s">
        <v>768</v>
      </c>
      <c r="C465" s="8" t="s">
        <v>769</v>
      </c>
      <c r="D465" s="8" t="s">
        <v>363</v>
      </c>
      <c r="E465" s="8" t="s">
        <v>925</v>
      </c>
      <c r="F465" s="9">
        <v>3422</v>
      </c>
      <c r="G465" s="10">
        <v>600</v>
      </c>
    </row>
    <row r="466" spans="2:7" x14ac:dyDescent="0.3">
      <c r="B466" s="8" t="s">
        <v>768</v>
      </c>
      <c r="C466" s="8" t="s">
        <v>892</v>
      </c>
      <c r="D466" s="8" t="s">
        <v>364</v>
      </c>
      <c r="E466" s="8" t="s">
        <v>926</v>
      </c>
      <c r="F466" s="9">
        <v>2920</v>
      </c>
      <c r="G466" s="9">
        <v>1000</v>
      </c>
    </row>
    <row r="467" spans="2:7" x14ac:dyDescent="0.3">
      <c r="B467" s="8" t="s">
        <v>768</v>
      </c>
      <c r="C467" s="8" t="s">
        <v>769</v>
      </c>
      <c r="D467" s="8" t="s">
        <v>365</v>
      </c>
      <c r="E467" s="8" t="s">
        <v>927</v>
      </c>
      <c r="F467" s="9">
        <v>2812</v>
      </c>
      <c r="G467" s="10">
        <v>852</v>
      </c>
    </row>
    <row r="468" spans="2:7" x14ac:dyDescent="0.3">
      <c r="B468" s="8" t="s">
        <v>768</v>
      </c>
      <c r="C468" s="8" t="s">
        <v>769</v>
      </c>
      <c r="D468" s="8" t="s">
        <v>366</v>
      </c>
      <c r="E468" s="8" t="s">
        <v>928</v>
      </c>
      <c r="F468" s="9">
        <v>3476</v>
      </c>
      <c r="G468" s="9">
        <v>1053</v>
      </c>
    </row>
    <row r="469" spans="2:7" x14ac:dyDescent="0.3">
      <c r="B469" s="6" t="s">
        <v>323</v>
      </c>
      <c r="C469" s="6"/>
      <c r="D469" s="6" t="s">
        <v>43</v>
      </c>
      <c r="E469" s="6" t="s">
        <v>773</v>
      </c>
      <c r="F469" s="7">
        <f>SUM(F470:F476)</f>
        <v>66230</v>
      </c>
      <c r="G469" s="7">
        <f>SUM(G470:G476)</f>
        <v>20059</v>
      </c>
    </row>
    <row r="470" spans="2:7" x14ac:dyDescent="0.3">
      <c r="B470" s="8" t="s">
        <v>715</v>
      </c>
      <c r="C470" s="8" t="s">
        <v>716</v>
      </c>
      <c r="D470" s="8" t="s">
        <v>324</v>
      </c>
      <c r="E470" s="8" t="s">
        <v>774</v>
      </c>
      <c r="F470" s="9">
        <v>2268</v>
      </c>
      <c r="G470" s="10">
        <v>687</v>
      </c>
    </row>
    <row r="471" spans="2:7" x14ac:dyDescent="0.3">
      <c r="B471" s="8" t="s">
        <v>715</v>
      </c>
      <c r="C471" s="8" t="s">
        <v>716</v>
      </c>
      <c r="D471" s="8" t="s">
        <v>150</v>
      </c>
      <c r="E471" s="8" t="s">
        <v>775</v>
      </c>
      <c r="F471" s="9">
        <v>24779</v>
      </c>
      <c r="G471" s="9">
        <v>7500</v>
      </c>
    </row>
    <row r="472" spans="2:7" x14ac:dyDescent="0.3">
      <c r="B472" s="8" t="s">
        <v>715</v>
      </c>
      <c r="C472" s="8" t="s">
        <v>716</v>
      </c>
      <c r="D472" s="8" t="s">
        <v>325</v>
      </c>
      <c r="E472" s="8" t="s">
        <v>776</v>
      </c>
      <c r="F472" s="9">
        <v>5670</v>
      </c>
      <c r="G472" s="9">
        <v>1718</v>
      </c>
    </row>
    <row r="473" spans="2:7" x14ac:dyDescent="0.3">
      <c r="B473" s="8" t="s">
        <v>715</v>
      </c>
      <c r="C473" s="8" t="s">
        <v>716</v>
      </c>
      <c r="D473" s="8" t="s">
        <v>326</v>
      </c>
      <c r="E473" s="8" t="s">
        <v>777</v>
      </c>
      <c r="F473" s="9">
        <v>13796</v>
      </c>
      <c r="G473" s="9">
        <v>4180</v>
      </c>
    </row>
    <row r="474" spans="2:7" x14ac:dyDescent="0.3">
      <c r="B474" s="8" t="s">
        <v>715</v>
      </c>
      <c r="C474" s="8" t="s">
        <v>716</v>
      </c>
      <c r="D474" s="8" t="s">
        <v>327</v>
      </c>
      <c r="E474" s="8" t="s">
        <v>778</v>
      </c>
      <c r="F474" s="9">
        <v>8910</v>
      </c>
      <c r="G474" s="9">
        <v>2700</v>
      </c>
    </row>
    <row r="475" spans="2:7" x14ac:dyDescent="0.3">
      <c r="B475" s="8" t="s">
        <v>715</v>
      </c>
      <c r="C475" s="8" t="s">
        <v>716</v>
      </c>
      <c r="D475" s="8" t="s">
        <v>328</v>
      </c>
      <c r="E475" s="8" t="s">
        <v>779</v>
      </c>
      <c r="F475" s="9">
        <v>10101</v>
      </c>
      <c r="G475" s="9">
        <v>3060</v>
      </c>
    </row>
    <row r="476" spans="2:7" x14ac:dyDescent="0.3">
      <c r="B476" s="8" t="s">
        <v>715</v>
      </c>
      <c r="C476" s="8" t="s">
        <v>716</v>
      </c>
      <c r="D476" s="8" t="s">
        <v>329</v>
      </c>
      <c r="E476" s="8" t="s">
        <v>780</v>
      </c>
      <c r="F476" s="10">
        <v>706</v>
      </c>
      <c r="G476" s="10">
        <v>214</v>
      </c>
    </row>
    <row r="477" spans="2:7" x14ac:dyDescent="0.3">
      <c r="B477" s="13" t="s">
        <v>929</v>
      </c>
      <c r="C477" s="13"/>
      <c r="D477" s="13" t="s">
        <v>714</v>
      </c>
      <c r="E477" s="13" t="s">
        <v>930</v>
      </c>
      <c r="F477" s="20">
        <f>SUM(F478:F509)</f>
        <v>87332</v>
      </c>
      <c r="G477" s="20">
        <f>SUM(G478:G509)</f>
        <v>20062</v>
      </c>
    </row>
    <row r="478" spans="2:7" x14ac:dyDescent="0.3">
      <c r="B478" s="18" t="s">
        <v>715</v>
      </c>
      <c r="C478" s="26" t="s">
        <v>716</v>
      </c>
      <c r="D478" s="8" t="s">
        <v>228</v>
      </c>
      <c r="E478" s="8" t="s">
        <v>931</v>
      </c>
      <c r="F478" s="9">
        <v>5462</v>
      </c>
      <c r="G478" s="9">
        <v>1200</v>
      </c>
    </row>
    <row r="479" spans="2:7" x14ac:dyDescent="0.3">
      <c r="B479" s="18" t="s">
        <v>715</v>
      </c>
      <c r="C479" s="18" t="s">
        <v>716</v>
      </c>
      <c r="D479" s="8" t="s">
        <v>229</v>
      </c>
      <c r="E479" s="8" t="s">
        <v>932</v>
      </c>
      <c r="F479" s="9">
        <v>1983</v>
      </c>
      <c r="G479" s="10">
        <v>400</v>
      </c>
    </row>
    <row r="480" spans="2:7" x14ac:dyDescent="0.3">
      <c r="B480" s="18" t="s">
        <v>715</v>
      </c>
      <c r="C480" s="18" t="s">
        <v>716</v>
      </c>
      <c r="D480" s="8" t="s">
        <v>230</v>
      </c>
      <c r="E480" s="8" t="s">
        <v>933</v>
      </c>
      <c r="F480" s="9">
        <v>3863</v>
      </c>
      <c r="G480" s="10">
        <v>900</v>
      </c>
    </row>
    <row r="481" spans="2:7" x14ac:dyDescent="0.3">
      <c r="B481" s="18" t="s">
        <v>715</v>
      </c>
      <c r="C481" s="18" t="s">
        <v>716</v>
      </c>
      <c r="D481" s="8" t="s">
        <v>231</v>
      </c>
      <c r="E481" s="8" t="s">
        <v>934</v>
      </c>
      <c r="F481" s="10">
        <v>883</v>
      </c>
      <c r="G481" s="10">
        <v>100</v>
      </c>
    </row>
    <row r="482" spans="2:7" x14ac:dyDescent="0.3">
      <c r="B482" s="18" t="s">
        <v>715</v>
      </c>
      <c r="C482" s="18" t="s">
        <v>716</v>
      </c>
      <c r="D482" s="8" t="s">
        <v>232</v>
      </c>
      <c r="E482" s="8" t="s">
        <v>935</v>
      </c>
      <c r="F482" s="10">
        <v>303</v>
      </c>
      <c r="G482" s="10">
        <v>50</v>
      </c>
    </row>
    <row r="483" spans="2:7" x14ac:dyDescent="0.3">
      <c r="B483" s="18" t="s">
        <v>715</v>
      </c>
      <c r="C483" s="18" t="s">
        <v>716</v>
      </c>
      <c r="D483" s="8" t="s">
        <v>233</v>
      </c>
      <c r="E483" s="8" t="s">
        <v>936</v>
      </c>
      <c r="F483" s="9">
        <v>2306</v>
      </c>
      <c r="G483" s="10">
        <v>500</v>
      </c>
    </row>
    <row r="484" spans="2:7" x14ac:dyDescent="0.3">
      <c r="B484" s="18" t="s">
        <v>715</v>
      </c>
      <c r="C484" s="18" t="s">
        <v>716</v>
      </c>
      <c r="D484" s="8" t="s">
        <v>234</v>
      </c>
      <c r="E484" s="8" t="s">
        <v>937</v>
      </c>
      <c r="F484" s="9">
        <v>2239</v>
      </c>
      <c r="G484" s="10">
        <v>500</v>
      </c>
    </row>
    <row r="485" spans="2:7" x14ac:dyDescent="0.3">
      <c r="B485" s="18" t="s">
        <v>715</v>
      </c>
      <c r="C485" s="18" t="s">
        <v>716</v>
      </c>
      <c r="D485" s="8" t="s">
        <v>235</v>
      </c>
      <c r="E485" s="8" t="s">
        <v>938</v>
      </c>
      <c r="F485" s="9">
        <v>3548</v>
      </c>
      <c r="G485" s="10">
        <v>800</v>
      </c>
    </row>
    <row r="486" spans="2:7" x14ac:dyDescent="0.3">
      <c r="B486" s="18" t="s">
        <v>715</v>
      </c>
      <c r="C486" s="18" t="s">
        <v>716</v>
      </c>
      <c r="D486" s="8" t="s">
        <v>236</v>
      </c>
      <c r="E486" s="8" t="s">
        <v>939</v>
      </c>
      <c r="F486" s="9">
        <v>1655</v>
      </c>
      <c r="G486" s="10">
        <v>300</v>
      </c>
    </row>
    <row r="487" spans="2:7" x14ac:dyDescent="0.3">
      <c r="B487" s="18" t="s">
        <v>715</v>
      </c>
      <c r="C487" s="18" t="s">
        <v>716</v>
      </c>
      <c r="D487" s="8" t="s">
        <v>237</v>
      </c>
      <c r="E487" s="8" t="s">
        <v>940</v>
      </c>
      <c r="F487" s="9">
        <v>3419</v>
      </c>
      <c r="G487" s="10">
        <v>800</v>
      </c>
    </row>
    <row r="488" spans="2:7" x14ac:dyDescent="0.3">
      <c r="B488" s="18" t="s">
        <v>715</v>
      </c>
      <c r="C488" s="18" t="s">
        <v>716</v>
      </c>
      <c r="D488" s="8" t="s">
        <v>238</v>
      </c>
      <c r="E488" s="8" t="s">
        <v>941</v>
      </c>
      <c r="F488" s="9">
        <v>1418</v>
      </c>
      <c r="G488" s="10">
        <v>300</v>
      </c>
    </row>
    <row r="489" spans="2:7" x14ac:dyDescent="0.3">
      <c r="B489" s="18" t="s">
        <v>715</v>
      </c>
      <c r="C489" s="18" t="s">
        <v>716</v>
      </c>
      <c r="D489" s="8" t="s">
        <v>239</v>
      </c>
      <c r="E489" s="8" t="s">
        <v>942</v>
      </c>
      <c r="F489" s="9">
        <v>3049</v>
      </c>
      <c r="G489" s="10">
        <v>800</v>
      </c>
    </row>
    <row r="490" spans="2:7" x14ac:dyDescent="0.3">
      <c r="B490" s="18" t="s">
        <v>715</v>
      </c>
      <c r="C490" s="18" t="s">
        <v>716</v>
      </c>
      <c r="D490" s="8" t="s">
        <v>240</v>
      </c>
      <c r="E490" s="8" t="s">
        <v>943</v>
      </c>
      <c r="F490" s="9">
        <v>3449</v>
      </c>
      <c r="G490" s="10">
        <v>800</v>
      </c>
    </row>
    <row r="491" spans="2:7" x14ac:dyDescent="0.3">
      <c r="B491" s="18" t="s">
        <v>715</v>
      </c>
      <c r="C491" s="18" t="s">
        <v>716</v>
      </c>
      <c r="D491" s="8" t="s">
        <v>241</v>
      </c>
      <c r="E491" s="8" t="s">
        <v>944</v>
      </c>
      <c r="F491" s="9">
        <v>3481</v>
      </c>
      <c r="G491" s="10">
        <v>800</v>
      </c>
    </row>
    <row r="492" spans="2:7" x14ac:dyDescent="0.3">
      <c r="B492" s="18" t="s">
        <v>715</v>
      </c>
      <c r="C492" s="18" t="s">
        <v>719</v>
      </c>
      <c r="D492" s="8" t="s">
        <v>242</v>
      </c>
      <c r="E492" s="8" t="s">
        <v>945</v>
      </c>
      <c r="F492" s="9">
        <v>7959</v>
      </c>
      <c r="G492" s="9">
        <v>2412</v>
      </c>
    </row>
    <row r="493" spans="2:7" x14ac:dyDescent="0.3">
      <c r="B493" s="18" t="s">
        <v>715</v>
      </c>
      <c r="C493" s="18" t="s">
        <v>716</v>
      </c>
      <c r="D493" s="8" t="s">
        <v>243</v>
      </c>
      <c r="E493" s="8" t="s">
        <v>946</v>
      </c>
      <c r="F493" s="9">
        <v>2314</v>
      </c>
      <c r="G493" s="10">
        <v>500</v>
      </c>
    </row>
    <row r="494" spans="2:7" x14ac:dyDescent="0.3">
      <c r="B494" s="18" t="s">
        <v>715</v>
      </c>
      <c r="C494" s="18" t="s">
        <v>716</v>
      </c>
      <c r="D494" s="8" t="s">
        <v>244</v>
      </c>
      <c r="E494" s="8" t="s">
        <v>947</v>
      </c>
      <c r="F494" s="9">
        <v>4034</v>
      </c>
      <c r="G494" s="9">
        <v>1000</v>
      </c>
    </row>
    <row r="495" spans="2:7" x14ac:dyDescent="0.3">
      <c r="B495" s="18" t="s">
        <v>715</v>
      </c>
      <c r="C495" s="18" t="s">
        <v>716</v>
      </c>
      <c r="D495" s="8" t="s">
        <v>245</v>
      </c>
      <c r="E495" s="8" t="s">
        <v>948</v>
      </c>
      <c r="F495" s="9">
        <v>2195</v>
      </c>
      <c r="G495" s="10">
        <v>400</v>
      </c>
    </row>
    <row r="496" spans="2:7" x14ac:dyDescent="0.3">
      <c r="B496" s="18" t="s">
        <v>715</v>
      </c>
      <c r="C496" s="18" t="s">
        <v>716</v>
      </c>
      <c r="D496" s="8" t="s">
        <v>246</v>
      </c>
      <c r="E496" s="8" t="s">
        <v>949</v>
      </c>
      <c r="F496" s="9">
        <v>5174</v>
      </c>
      <c r="G496" s="9">
        <v>1200</v>
      </c>
    </row>
    <row r="497" spans="2:7" x14ac:dyDescent="0.3">
      <c r="B497" s="18" t="s">
        <v>715</v>
      </c>
      <c r="C497" s="18" t="s">
        <v>716</v>
      </c>
      <c r="D497" s="8" t="s">
        <v>247</v>
      </c>
      <c r="E497" s="8" t="s">
        <v>950</v>
      </c>
      <c r="F497" s="10">
        <v>876</v>
      </c>
      <c r="G497" s="10">
        <v>100</v>
      </c>
    </row>
    <row r="498" spans="2:7" x14ac:dyDescent="0.3">
      <c r="B498" s="18" t="s">
        <v>715</v>
      </c>
      <c r="C498" s="18" t="s">
        <v>716</v>
      </c>
      <c r="D498" s="8" t="s">
        <v>248</v>
      </c>
      <c r="E498" s="8" t="s">
        <v>951</v>
      </c>
      <c r="F498" s="9">
        <v>2414</v>
      </c>
      <c r="G498" s="10">
        <v>500</v>
      </c>
    </row>
    <row r="499" spans="2:7" x14ac:dyDescent="0.3">
      <c r="B499" s="18" t="s">
        <v>715</v>
      </c>
      <c r="C499" s="18" t="s">
        <v>716</v>
      </c>
      <c r="D499" s="8" t="s">
        <v>249</v>
      </c>
      <c r="E499" s="8" t="s">
        <v>952</v>
      </c>
      <c r="F499" s="9">
        <v>1090</v>
      </c>
      <c r="G499" s="10">
        <v>300</v>
      </c>
    </row>
    <row r="500" spans="2:7" x14ac:dyDescent="0.3">
      <c r="B500" s="18" t="s">
        <v>715</v>
      </c>
      <c r="C500" s="18" t="s">
        <v>716</v>
      </c>
      <c r="D500" s="8" t="s">
        <v>250</v>
      </c>
      <c r="E500" s="8" t="s">
        <v>953</v>
      </c>
      <c r="F500" s="9">
        <v>2543</v>
      </c>
      <c r="G500" s="10">
        <v>600</v>
      </c>
    </row>
    <row r="501" spans="2:7" x14ac:dyDescent="0.3">
      <c r="B501" s="18" t="s">
        <v>715</v>
      </c>
      <c r="C501" s="18" t="s">
        <v>716</v>
      </c>
      <c r="D501" s="8" t="s">
        <v>251</v>
      </c>
      <c r="E501" s="8" t="s">
        <v>954</v>
      </c>
      <c r="F501" s="9">
        <v>1157</v>
      </c>
      <c r="G501" s="10">
        <v>300</v>
      </c>
    </row>
    <row r="502" spans="2:7" x14ac:dyDescent="0.3">
      <c r="B502" s="18" t="s">
        <v>715</v>
      </c>
      <c r="C502" s="18" t="s">
        <v>716</v>
      </c>
      <c r="D502" s="8" t="s">
        <v>252</v>
      </c>
      <c r="E502" s="8" t="s">
        <v>955</v>
      </c>
      <c r="F502" s="9">
        <v>2138</v>
      </c>
      <c r="G502" s="10">
        <v>400</v>
      </c>
    </row>
    <row r="503" spans="2:7" x14ac:dyDescent="0.3">
      <c r="B503" s="18" t="s">
        <v>715</v>
      </c>
      <c r="C503" s="18" t="s">
        <v>716</v>
      </c>
      <c r="D503" s="8" t="s">
        <v>253</v>
      </c>
      <c r="E503" s="8" t="s">
        <v>956</v>
      </c>
      <c r="F503" s="9">
        <v>3086</v>
      </c>
      <c r="G503" s="10">
        <v>800</v>
      </c>
    </row>
    <row r="504" spans="2:7" x14ac:dyDescent="0.3">
      <c r="B504" s="18" t="s">
        <v>715</v>
      </c>
      <c r="C504" s="18" t="s">
        <v>716</v>
      </c>
      <c r="D504" s="8" t="s">
        <v>254</v>
      </c>
      <c r="E504" s="8" t="s">
        <v>957</v>
      </c>
      <c r="F504" s="9">
        <v>1983</v>
      </c>
      <c r="G504" s="10">
        <v>400</v>
      </c>
    </row>
    <row r="505" spans="2:7" x14ac:dyDescent="0.3">
      <c r="B505" s="18" t="s">
        <v>715</v>
      </c>
      <c r="C505" s="18" t="s">
        <v>716</v>
      </c>
      <c r="D505" s="8" t="s">
        <v>255</v>
      </c>
      <c r="E505" s="8" t="s">
        <v>958</v>
      </c>
      <c r="F505" s="9">
        <v>3237</v>
      </c>
      <c r="G505" s="10">
        <v>800</v>
      </c>
    </row>
    <row r="506" spans="2:7" x14ac:dyDescent="0.3">
      <c r="B506" s="18" t="s">
        <v>715</v>
      </c>
      <c r="C506" s="18" t="s">
        <v>716</v>
      </c>
      <c r="D506" s="8" t="s">
        <v>256</v>
      </c>
      <c r="E506" s="8" t="s">
        <v>959</v>
      </c>
      <c r="F506" s="9">
        <v>1853</v>
      </c>
      <c r="G506" s="10">
        <v>200</v>
      </c>
    </row>
    <row r="507" spans="2:7" x14ac:dyDescent="0.3">
      <c r="B507" s="18" t="s">
        <v>715</v>
      </c>
      <c r="C507" s="18" t="s">
        <v>716</v>
      </c>
      <c r="D507" s="8" t="s">
        <v>257</v>
      </c>
      <c r="E507" s="8" t="s">
        <v>960</v>
      </c>
      <c r="F507" s="9">
        <v>2728</v>
      </c>
      <c r="G507" s="10">
        <v>600</v>
      </c>
    </row>
    <row r="508" spans="2:7" x14ac:dyDescent="0.3">
      <c r="B508" s="18" t="s">
        <v>715</v>
      </c>
      <c r="C508" s="18" t="s">
        <v>716</v>
      </c>
      <c r="D508" s="8" t="s">
        <v>258</v>
      </c>
      <c r="E508" s="8" t="s">
        <v>961</v>
      </c>
      <c r="F508" s="9">
        <v>3063</v>
      </c>
      <c r="G508" s="10">
        <v>800</v>
      </c>
    </row>
    <row r="509" spans="2:7" x14ac:dyDescent="0.3">
      <c r="B509" s="18" t="s">
        <v>715</v>
      </c>
      <c r="C509" s="18" t="s">
        <v>716</v>
      </c>
      <c r="D509" s="8" t="s">
        <v>259</v>
      </c>
      <c r="E509" s="8" t="s">
        <v>962</v>
      </c>
      <c r="F509" s="9">
        <v>2430</v>
      </c>
      <c r="G509" s="10">
        <v>500</v>
      </c>
    </row>
  </sheetData>
  <mergeCells count="4">
    <mergeCell ref="B1:G1"/>
    <mergeCell ref="B3:B4"/>
    <mergeCell ref="D3:G3"/>
    <mergeCell ref="C3:C4"/>
  </mergeCells>
  <phoneticPr fontId="1" type="noConversion"/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"/>
  <sheetViews>
    <sheetView workbookViewId="0">
      <selection activeCell="G14" sqref="G14"/>
    </sheetView>
  </sheetViews>
  <sheetFormatPr defaultRowHeight="16.5" x14ac:dyDescent="0.3"/>
  <cols>
    <col min="1" max="1" width="3.5" customWidth="1"/>
    <col min="8" max="9" width="13" customWidth="1"/>
  </cols>
  <sheetData>
    <row r="1" spans="2:9" ht="31.5" x14ac:dyDescent="0.3">
      <c r="B1" s="38" t="s">
        <v>965</v>
      </c>
      <c r="C1" s="38"/>
      <c r="D1" s="38"/>
      <c r="E1" s="38"/>
      <c r="F1" s="38"/>
      <c r="G1" s="38"/>
      <c r="H1" s="38"/>
      <c r="I1" s="38"/>
    </row>
    <row r="3" spans="2:9" ht="27" customHeight="1" x14ac:dyDescent="0.3">
      <c r="B3" s="39" t="s">
        <v>966</v>
      </c>
      <c r="C3" s="39" t="s">
        <v>967</v>
      </c>
      <c r="D3" s="39" t="s">
        <v>968</v>
      </c>
      <c r="E3" s="39"/>
      <c r="F3" s="39"/>
      <c r="G3" s="39"/>
      <c r="H3" s="40" t="s">
        <v>969</v>
      </c>
      <c r="I3" s="40" t="s">
        <v>970</v>
      </c>
    </row>
    <row r="4" spans="2:9" ht="27" customHeight="1" x14ac:dyDescent="0.3">
      <c r="B4" s="39"/>
      <c r="C4" s="39"/>
      <c r="D4" s="33" t="s">
        <v>698</v>
      </c>
      <c r="E4" s="33" t="s">
        <v>702</v>
      </c>
      <c r="F4" s="33" t="s">
        <v>700</v>
      </c>
      <c r="G4" s="33" t="s">
        <v>704</v>
      </c>
      <c r="H4" s="39"/>
      <c r="I4" s="39"/>
    </row>
    <row r="5" spans="2:9" ht="27" customHeight="1" x14ac:dyDescent="0.3">
      <c r="B5" s="30" t="s">
        <v>967</v>
      </c>
      <c r="C5" s="32">
        <v>482</v>
      </c>
      <c r="D5" s="32">
        <v>440</v>
      </c>
      <c r="E5" s="32">
        <v>24</v>
      </c>
      <c r="F5" s="32">
        <v>16</v>
      </c>
      <c r="G5" s="32">
        <v>2</v>
      </c>
      <c r="H5" s="32">
        <v>4076847</v>
      </c>
      <c r="I5" s="32">
        <v>1012446</v>
      </c>
    </row>
    <row r="6" spans="2:9" ht="27" customHeight="1" x14ac:dyDescent="0.3">
      <c r="B6" s="29" t="s">
        <v>971</v>
      </c>
      <c r="C6" s="32">
        <v>38</v>
      </c>
      <c r="D6" s="31">
        <v>34</v>
      </c>
      <c r="E6" s="31"/>
      <c r="F6" s="31">
        <v>4</v>
      </c>
      <c r="G6" s="31"/>
      <c r="H6" s="31">
        <v>209330</v>
      </c>
      <c r="I6" s="31">
        <v>63436</v>
      </c>
    </row>
    <row r="7" spans="2:9" ht="27" customHeight="1" x14ac:dyDescent="0.3">
      <c r="B7" s="29" t="s">
        <v>972</v>
      </c>
      <c r="C7" s="32">
        <v>79</v>
      </c>
      <c r="D7" s="31">
        <v>69</v>
      </c>
      <c r="E7" s="31">
        <v>10</v>
      </c>
      <c r="F7" s="31"/>
      <c r="G7" s="31"/>
      <c r="H7" s="31">
        <v>1592303</v>
      </c>
      <c r="I7" s="31">
        <v>267136</v>
      </c>
    </row>
    <row r="8" spans="2:9" ht="27" customHeight="1" x14ac:dyDescent="0.3">
      <c r="B8" s="29" t="s">
        <v>211</v>
      </c>
      <c r="C8" s="32">
        <v>17</v>
      </c>
      <c r="D8" s="31">
        <v>17</v>
      </c>
      <c r="E8" s="31"/>
      <c r="F8" s="31"/>
      <c r="G8" s="31"/>
      <c r="H8" s="31">
        <v>72300</v>
      </c>
      <c r="I8" s="31">
        <v>21909</v>
      </c>
    </row>
    <row r="9" spans="2:9" ht="27" customHeight="1" x14ac:dyDescent="0.3">
      <c r="B9" s="29" t="s">
        <v>92</v>
      </c>
      <c r="C9" s="32">
        <v>23</v>
      </c>
      <c r="D9" s="31">
        <v>23</v>
      </c>
      <c r="E9" s="31"/>
      <c r="F9" s="31"/>
      <c r="G9" s="31"/>
      <c r="H9" s="31">
        <v>200156</v>
      </c>
      <c r="I9" s="31">
        <v>59795</v>
      </c>
    </row>
    <row r="10" spans="2:9" ht="27" customHeight="1" x14ac:dyDescent="0.3">
      <c r="B10" s="29" t="s">
        <v>16</v>
      </c>
      <c r="C10" s="32">
        <v>25</v>
      </c>
      <c r="D10" s="31">
        <v>21</v>
      </c>
      <c r="E10" s="31">
        <v>2</v>
      </c>
      <c r="F10" s="31">
        <v>2</v>
      </c>
      <c r="G10" s="31"/>
      <c r="H10" s="31">
        <v>274078</v>
      </c>
      <c r="I10" s="31">
        <v>92469</v>
      </c>
    </row>
    <row r="11" spans="2:9" ht="27" customHeight="1" x14ac:dyDescent="0.3">
      <c r="B11" s="29" t="s">
        <v>140</v>
      </c>
      <c r="C11" s="32">
        <v>14</v>
      </c>
      <c r="D11" s="31">
        <v>14</v>
      </c>
      <c r="E11" s="31"/>
      <c r="F11" s="31"/>
      <c r="G11" s="31"/>
      <c r="H11" s="31">
        <v>132383</v>
      </c>
      <c r="I11" s="31">
        <v>40116</v>
      </c>
    </row>
    <row r="12" spans="2:9" ht="27" customHeight="1" x14ac:dyDescent="0.3">
      <c r="B12" s="29" t="s">
        <v>443</v>
      </c>
      <c r="C12" s="32">
        <v>14</v>
      </c>
      <c r="D12" s="31">
        <v>10</v>
      </c>
      <c r="E12" s="31">
        <v>4</v>
      </c>
      <c r="F12" s="31"/>
      <c r="G12" s="31"/>
      <c r="H12" s="31">
        <v>109174</v>
      </c>
      <c r="I12" s="31">
        <v>32500</v>
      </c>
    </row>
    <row r="13" spans="2:9" ht="27" customHeight="1" x14ac:dyDescent="0.3">
      <c r="B13" s="29" t="s">
        <v>42</v>
      </c>
      <c r="C13" s="32">
        <v>24</v>
      </c>
      <c r="D13" s="31">
        <v>20</v>
      </c>
      <c r="E13" s="31">
        <v>1</v>
      </c>
      <c r="F13" s="31">
        <v>3</v>
      </c>
      <c r="G13" s="31"/>
      <c r="H13" s="31">
        <v>109700</v>
      </c>
      <c r="I13" s="31">
        <v>33241</v>
      </c>
    </row>
    <row r="14" spans="2:9" ht="27" customHeight="1" x14ac:dyDescent="0.3">
      <c r="B14" s="29" t="s">
        <v>973</v>
      </c>
      <c r="C14" s="32">
        <v>34</v>
      </c>
      <c r="D14" s="31">
        <v>34</v>
      </c>
      <c r="E14" s="31"/>
      <c r="F14" s="31"/>
      <c r="G14" s="31"/>
      <c r="H14" s="31">
        <v>188309</v>
      </c>
      <c r="I14" s="31">
        <v>58325</v>
      </c>
    </row>
    <row r="15" spans="2:9" ht="27" customHeight="1" x14ac:dyDescent="0.3">
      <c r="B15" s="29" t="s">
        <v>204</v>
      </c>
      <c r="C15" s="32">
        <v>3</v>
      </c>
      <c r="D15" s="31">
        <v>3</v>
      </c>
      <c r="E15" s="31"/>
      <c r="F15" s="31"/>
      <c r="G15" s="31"/>
      <c r="H15" s="31">
        <v>23132</v>
      </c>
      <c r="I15" s="31">
        <v>7008</v>
      </c>
    </row>
    <row r="16" spans="2:9" ht="27" customHeight="1" x14ac:dyDescent="0.3">
      <c r="B16" s="29" t="s">
        <v>410</v>
      </c>
      <c r="C16" s="32">
        <v>17</v>
      </c>
      <c r="D16" s="31">
        <v>16</v>
      </c>
      <c r="E16" s="31"/>
      <c r="F16" s="31"/>
      <c r="G16" s="31">
        <v>1</v>
      </c>
      <c r="H16" s="31">
        <v>98121</v>
      </c>
      <c r="I16" s="31">
        <v>29732</v>
      </c>
    </row>
    <row r="17" spans="2:9" ht="27" customHeight="1" x14ac:dyDescent="0.3">
      <c r="B17" s="29" t="s">
        <v>549</v>
      </c>
      <c r="C17" s="32">
        <v>13</v>
      </c>
      <c r="D17" s="31">
        <v>12</v>
      </c>
      <c r="E17" s="31"/>
      <c r="F17" s="31"/>
      <c r="G17" s="31">
        <v>1</v>
      </c>
      <c r="H17" s="31">
        <v>93194</v>
      </c>
      <c r="I17" s="31">
        <v>26290</v>
      </c>
    </row>
    <row r="18" spans="2:9" ht="27" customHeight="1" x14ac:dyDescent="0.3">
      <c r="B18" s="29" t="s">
        <v>974</v>
      </c>
      <c r="C18" s="32">
        <v>11</v>
      </c>
      <c r="D18" s="31">
        <v>11</v>
      </c>
      <c r="E18" s="31"/>
      <c r="F18" s="31"/>
      <c r="G18" s="31"/>
      <c r="H18" s="31">
        <v>50702</v>
      </c>
      <c r="I18" s="31">
        <v>15350</v>
      </c>
    </row>
    <row r="19" spans="2:9" ht="27" customHeight="1" x14ac:dyDescent="0.3">
      <c r="B19" s="29" t="s">
        <v>394</v>
      </c>
      <c r="C19" s="32">
        <v>18</v>
      </c>
      <c r="D19" s="31">
        <v>18</v>
      </c>
      <c r="E19" s="31"/>
      <c r="F19" s="31"/>
      <c r="G19" s="31"/>
      <c r="H19" s="31">
        <v>122538</v>
      </c>
      <c r="I19" s="31">
        <v>37125</v>
      </c>
    </row>
    <row r="20" spans="2:9" ht="27" customHeight="1" x14ac:dyDescent="0.3">
      <c r="B20" s="29" t="s">
        <v>550</v>
      </c>
      <c r="C20" s="32">
        <v>11</v>
      </c>
      <c r="D20" s="31">
        <v>11</v>
      </c>
      <c r="E20" s="31"/>
      <c r="F20" s="31"/>
      <c r="G20" s="31"/>
      <c r="H20" s="31">
        <v>17415</v>
      </c>
      <c r="I20" s="31">
        <v>3312</v>
      </c>
    </row>
    <row r="21" spans="2:9" ht="27" customHeight="1" x14ac:dyDescent="0.3">
      <c r="B21" s="29" t="s">
        <v>975</v>
      </c>
      <c r="C21" s="32">
        <v>10</v>
      </c>
      <c r="D21" s="31">
        <v>10</v>
      </c>
      <c r="E21" s="31"/>
      <c r="F21" s="31"/>
      <c r="G21" s="31"/>
      <c r="H21" s="31">
        <v>43620</v>
      </c>
      <c r="I21" s="31">
        <v>13213</v>
      </c>
    </row>
    <row r="22" spans="2:9" ht="27" customHeight="1" x14ac:dyDescent="0.3">
      <c r="B22" s="29" t="s">
        <v>530</v>
      </c>
      <c r="C22" s="32">
        <v>9</v>
      </c>
      <c r="D22" s="31">
        <v>9</v>
      </c>
      <c r="E22" s="31"/>
      <c r="F22" s="31"/>
      <c r="G22" s="31"/>
      <c r="H22" s="31">
        <v>53269</v>
      </c>
      <c r="I22" s="31">
        <v>16142</v>
      </c>
    </row>
    <row r="23" spans="2:9" ht="27" customHeight="1" x14ac:dyDescent="0.3">
      <c r="B23" s="29" t="s">
        <v>976</v>
      </c>
      <c r="C23" s="32">
        <v>19</v>
      </c>
      <c r="D23" s="31">
        <v>19</v>
      </c>
      <c r="E23" s="31"/>
      <c r="F23" s="31"/>
      <c r="G23" s="31"/>
      <c r="H23" s="31">
        <v>202505</v>
      </c>
      <c r="I23" s="31">
        <v>61356</v>
      </c>
    </row>
    <row r="24" spans="2:9" ht="27" customHeight="1" x14ac:dyDescent="0.3">
      <c r="B24" s="29" t="s">
        <v>977</v>
      </c>
      <c r="C24" s="32">
        <v>26</v>
      </c>
      <c r="D24" s="31">
        <v>20</v>
      </c>
      <c r="E24" s="31"/>
      <c r="F24" s="31">
        <v>6</v>
      </c>
      <c r="G24" s="31"/>
      <c r="H24" s="31">
        <v>86311</v>
      </c>
      <c r="I24" s="31">
        <v>26148</v>
      </c>
    </row>
    <row r="25" spans="2:9" ht="27" customHeight="1" x14ac:dyDescent="0.3">
      <c r="B25" s="29" t="s">
        <v>978</v>
      </c>
      <c r="C25" s="32">
        <v>38</v>
      </c>
      <c r="D25" s="31">
        <v>31</v>
      </c>
      <c r="E25" s="31">
        <v>6</v>
      </c>
      <c r="F25" s="31">
        <v>1</v>
      </c>
      <c r="G25" s="31"/>
      <c r="H25" s="31">
        <v>244745</v>
      </c>
      <c r="I25" s="31">
        <v>67722</v>
      </c>
    </row>
    <row r="26" spans="2:9" ht="27" customHeight="1" x14ac:dyDescent="0.3">
      <c r="B26" s="29" t="s">
        <v>323</v>
      </c>
      <c r="C26" s="32">
        <v>7</v>
      </c>
      <c r="D26" s="31">
        <v>7</v>
      </c>
      <c r="E26" s="31"/>
      <c r="F26" s="31"/>
      <c r="G26" s="31"/>
      <c r="H26" s="31">
        <v>66230</v>
      </c>
      <c r="I26" s="31">
        <v>20059</v>
      </c>
    </row>
    <row r="27" spans="2:9" ht="27" customHeight="1" x14ac:dyDescent="0.3">
      <c r="B27" s="29" t="s">
        <v>979</v>
      </c>
      <c r="C27" s="32">
        <v>32</v>
      </c>
      <c r="D27" s="31">
        <v>31</v>
      </c>
      <c r="E27" s="31">
        <v>1</v>
      </c>
      <c r="F27" s="31"/>
      <c r="G27" s="31"/>
      <c r="H27" s="31">
        <v>87332</v>
      </c>
      <c r="I27" s="31">
        <v>20062</v>
      </c>
    </row>
  </sheetData>
  <mergeCells count="6">
    <mergeCell ref="B1:I1"/>
    <mergeCell ref="B3:B4"/>
    <mergeCell ref="C3:C4"/>
    <mergeCell ref="D3:G3"/>
    <mergeCell ref="H3:H4"/>
    <mergeCell ref="I3:I4"/>
  </mergeCells>
  <phoneticPr fontId="1" type="noConversion"/>
  <pageMargins left="0.4" right="0.51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지진대피소(전남)</vt:lpstr>
      <vt:lpstr>지진대피소개요</vt:lpstr>
      <vt:lpstr>Sheet3</vt:lpstr>
      <vt:lpstr>'지진대피소(전남)'!Print_Titles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함평군청</cp:lastModifiedBy>
  <cp:lastPrinted>2016-11-07T22:50:31Z</cp:lastPrinted>
  <dcterms:created xsi:type="dcterms:W3CDTF">2016-10-19T01:38:24Z</dcterms:created>
  <dcterms:modified xsi:type="dcterms:W3CDTF">2016-11-18T04:10:01Z</dcterms:modified>
</cp:coreProperties>
</file>